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расходов'!$18:$20</definedName>
    <definedName name="LAST_CELL" localSheetId="0">'Роспись расходов'!$I$67</definedName>
  </definedNames>
  <calcPr calcId="144525"/>
</workbook>
</file>

<file path=xl/calcChain.xml><?xml version="1.0" encoding="utf-8"?>
<calcChain xmlns="http://schemas.openxmlformats.org/spreadsheetml/2006/main">
  <c r="E6" i="2" l="1"/>
  <c r="D6" i="2"/>
  <c r="C6" i="2"/>
</calcChain>
</file>

<file path=xl/sharedStrings.xml><?xml version="1.0" encoding="utf-8"?>
<sst xmlns="http://schemas.openxmlformats.org/spreadsheetml/2006/main" count="275" uniqueCount="164">
  <si>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</si>
  <si>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</si>
  <si>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</si>
  <si>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</si>
  <si>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</si>
  <si>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</si>
  <si>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</si>
  <si>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</si>
  <si>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</si>
  <si>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</si>
  <si>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</si>
  <si>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КФСР</t>
  </si>
  <si>
    <t>3</t>
  </si>
  <si>
    <t>КЦСР</t>
  </si>
  <si>
    <t>4</t>
  </si>
  <si>
    <t>КВР</t>
  </si>
  <si>
    <t>Утвержденный план Текущий год</t>
  </si>
  <si>
    <t>6</t>
  </si>
  <si>
    <t>Утвержденный план 2 год</t>
  </si>
  <si>
    <t>Утвержденный план 3 год</t>
  </si>
  <si>
    <t>0000</t>
  </si>
  <si>
    <t>0000000000</t>
  </si>
  <si>
    <t>000</t>
  </si>
  <si>
    <t>0103</t>
  </si>
  <si>
    <t>9130100040</t>
  </si>
  <si>
    <t>240</t>
  </si>
  <si>
    <t>Иные закупки товаров, работ и услуг для обеспечения государственных (муниципальных) нужд</t>
  </si>
  <si>
    <t>0104</t>
  </si>
  <si>
    <t>120</t>
  </si>
  <si>
    <t>Расходы на выплаты персоналу государственных (муниципальных) органов</t>
  </si>
  <si>
    <t>850</t>
  </si>
  <si>
    <t>Уплата налогов, сборов и иных платежей</t>
  </si>
  <si>
    <t>9130160600</t>
  </si>
  <si>
    <t>540</t>
  </si>
  <si>
    <t>Иные межбюджетные трансферты</t>
  </si>
  <si>
    <t>9130160620</t>
  </si>
  <si>
    <t>9130160650</t>
  </si>
  <si>
    <t>9180100080</t>
  </si>
  <si>
    <t>0106</t>
  </si>
  <si>
    <t>9130160640</t>
  </si>
  <si>
    <t>10</t>
  </si>
  <si>
    <t>0111</t>
  </si>
  <si>
    <t>9990110050</t>
  </si>
  <si>
    <t>870</t>
  </si>
  <si>
    <t>Резервные средства</t>
  </si>
  <si>
    <t>11</t>
  </si>
  <si>
    <t>0113</t>
  </si>
  <si>
    <t>9290100030</t>
  </si>
  <si>
    <t>12</t>
  </si>
  <si>
    <t>9290110290</t>
  </si>
  <si>
    <t>13</t>
  </si>
  <si>
    <t>14</t>
  </si>
  <si>
    <t>9290110570</t>
  </si>
  <si>
    <t>15</t>
  </si>
  <si>
    <t>0203</t>
  </si>
  <si>
    <t>9990151180</t>
  </si>
  <si>
    <t>16</t>
  </si>
  <si>
    <t>0309</t>
  </si>
  <si>
    <t>0810111570</t>
  </si>
  <si>
    <t>17</t>
  </si>
  <si>
    <t>0810211620</t>
  </si>
  <si>
    <t>18</t>
  </si>
  <si>
    <t>0314</t>
  </si>
  <si>
    <t>9130171340</t>
  </si>
  <si>
    <t>19</t>
  </si>
  <si>
    <t>0409</t>
  </si>
  <si>
    <t>1010110110</t>
  </si>
  <si>
    <t>20</t>
  </si>
  <si>
    <t>1010170140</t>
  </si>
  <si>
    <t>21</t>
  </si>
  <si>
    <t>0412</t>
  </si>
  <si>
    <t>9990110350</t>
  </si>
  <si>
    <t>22</t>
  </si>
  <si>
    <t>9990110360</t>
  </si>
  <si>
    <t>23</t>
  </si>
  <si>
    <t>9990110400</t>
  </si>
  <si>
    <t>24</t>
  </si>
  <si>
    <t>0501</t>
  </si>
  <si>
    <t>9990113770</t>
  </si>
  <si>
    <t>25</t>
  </si>
  <si>
    <t>9990196010</t>
  </si>
  <si>
    <t>26</t>
  </si>
  <si>
    <t>0502</t>
  </si>
  <si>
    <t>1100113200</t>
  </si>
  <si>
    <t>27</t>
  </si>
  <si>
    <t>9990110630</t>
  </si>
  <si>
    <t>28</t>
  </si>
  <si>
    <t>0503</t>
  </si>
  <si>
    <t>1200100170</t>
  </si>
  <si>
    <t>610</t>
  </si>
  <si>
    <t>Субсидии бюджетным учреждениям</t>
  </si>
  <si>
    <t>29</t>
  </si>
  <si>
    <t>1200113280</t>
  </si>
  <si>
    <t>30</t>
  </si>
  <si>
    <t>410</t>
  </si>
  <si>
    <t>Бюджетные инвестиции</t>
  </si>
  <si>
    <t>31</t>
  </si>
  <si>
    <t>1500174390</t>
  </si>
  <si>
    <t>32</t>
  </si>
  <si>
    <t>15001S4390</t>
  </si>
  <si>
    <t>33</t>
  </si>
  <si>
    <t>0707</t>
  </si>
  <si>
    <t>0710112290</t>
  </si>
  <si>
    <t>34</t>
  </si>
  <si>
    <t>0801</t>
  </si>
  <si>
    <t>0720100160</t>
  </si>
  <si>
    <t>110</t>
  </si>
  <si>
    <t>Расходы на выплаты персоналу казенных учреждений</t>
  </si>
  <si>
    <t>35</t>
  </si>
  <si>
    <t>36</t>
  </si>
  <si>
    <t>37</t>
  </si>
  <si>
    <t>9990170360</t>
  </si>
  <si>
    <t>38</t>
  </si>
  <si>
    <t>0804</t>
  </si>
  <si>
    <t>0730111220</t>
  </si>
  <si>
    <t>39</t>
  </si>
  <si>
    <t>0730204350</t>
  </si>
  <si>
    <t>40</t>
  </si>
  <si>
    <t>1001</t>
  </si>
  <si>
    <t>9990103080</t>
  </si>
  <si>
    <t>320</t>
  </si>
  <si>
    <t>Социальные выплаты гражданам, кроме публичных нормативных социальных выплат</t>
  </si>
  <si>
    <t>41</t>
  </si>
  <si>
    <t>1003</t>
  </si>
  <si>
    <t>9990112730</t>
  </si>
  <si>
    <t>42</t>
  </si>
  <si>
    <t>310</t>
  </si>
  <si>
    <t>Публичные нормативные социальные выплаты гражданам</t>
  </si>
  <si>
    <t>43</t>
  </si>
  <si>
    <t>1105</t>
  </si>
  <si>
    <t>0430113300</t>
  </si>
  <si>
    <t>44</t>
  </si>
  <si>
    <t>45</t>
  </si>
  <si>
    <t>Администрация Красноборского городского поселения Тосненского района Ленинградской области</t>
  </si>
  <si>
    <t>46</t>
  </si>
  <si>
    <t>ВСЕГО:</t>
  </si>
  <si>
    <t>47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</si>
  <si>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</si>
  <si>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</si>
  <si>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</si>
  <si>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2018год</t>
  </si>
  <si>
    <t>Бюджетные назначения 2019 год</t>
  </si>
  <si>
    <t>Бюджетные назначения 2020 год</t>
  </si>
  <si>
    <t>014 01050201130000 510</t>
  </si>
  <si>
    <t>Увеличение прочих остатков денежных средств бюджетов городских поселений</t>
  </si>
  <si>
    <t>014 01050201130000 610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</si>
  <si>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</si>
  <si>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</si>
  <si>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</si>
  <si>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</si>
  <si>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</si>
  <si>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</si>
  <si>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</si>
  <si>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</si>
  <si>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</si>
  <si>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</si>
  <si>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 xml:space="preserve">  (подпись)                         (расшифровка подписи)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</si>
  <si>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</si>
  <si>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на 2017 год и на плановый период 2018 и 2019 годов.</t>
  </si>
  <si>
    <t>1. Бюджетные ассигнования по расходам бюджета</t>
  </si>
  <si>
    <t xml:space="preserve">                                                      по состоянию на 01.10.2017 года.</t>
  </si>
  <si>
    <t>" 06  " октября 2017 года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</si>
  <si>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28.12.2016г. №92,</t>
  </si>
  <si>
    <t xml:space="preserve">                                                                                                                                                                                                            с уетом изменений, внесенных решениями от 31.03.2017  №105, от 21.06.2017г. №118, от 25.07.2017г. №120)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</si>
</sst>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b/>
      <sz val="12"/>
      <name val="Arial Cyr"/>
    </font>
    <font>
      <sz val="8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1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" fontId="1" fillId="0" borderId="3" xfId="0" applyNumberFormat="1" applyFont="1" applyBorder="1" applyAlignment="1" applyProtection="1">
      <alignment horizontal="right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0" borderId="3" xfId="0" applyNumberForma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/>
    </xf>
    <xf numFmtId="0" fontId="9" fillId="0" borderId="0" xfId="0" applyFont="1"/>
    <xf numFmtId="0" fontId="0" fillId="0" borderId="0" xfId="0" applyBorder="1"/>
    <xf numFmtId="0" fontId="10" fillId="0" borderId="0" xfId="0" applyFont="1" applyBorder="1"/>
    <xf numFmtId="0" fontId="10" fillId="0" borderId="0" xfId="0" applyFont="1"/>
    <xf numFmtId="0" fontId="8" fillId="0" borderId="0" xfId="0" applyFont="1"/>
    <xf numFmtId="0" fontId="11" fillId="0" borderId="0" xfId="0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</cellXfs>
  <cellStyles count="1">
    <cellStyle name="Обычный" xfId="0" builtinId="0"/>
  </cellStyles>
  <dxfs count="1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zoomScaleNormal="100" workbookViewId="0">
      <selection activeCell="O26" sqref="O26"/>
    </sheetView>
  </sheetViews>
  <sheetFormatPr defaultRowHeight="12.75" customHeight="1" x14ac:dyDescent="0.2"/>
  <cols>
    <col min="1" max="1" width="10.7109375" customWidth="1"/>
    <col min="2" max="2" width="40.7109375" customWidth="1"/>
    <col min="3" max="3" width="10.7109375" customWidth="1"/>
    <col min="4" max="4" width="20.7109375" customWidth="1"/>
    <col min="5" max="5" width="10.7109375" customWidth="1"/>
    <col min="6" max="6" width="15.42578125" customWidth="1"/>
    <col min="7" max="8" width="15.7109375" customWidth="1"/>
    <col min="9" max="9" width="8.85546875" customWidth="1"/>
  </cols>
  <sheetData>
    <row r="1" spans="1:9" ht="12.75" customHeight="1" x14ac:dyDescent="0.2">
      <c r="G1" s="29" t="s">
        <v>151</v>
      </c>
    </row>
    <row r="2" spans="1:9" ht="12.75" customHeight="1" x14ac:dyDescent="0.2">
      <c r="G2" s="30" t="s">
        <v>152</v>
      </c>
    </row>
    <row r="3" spans="1:9" ht="12.75" customHeight="1" x14ac:dyDescent="0.2">
      <c r="G3" s="31" t="s">
        <v>153</v>
      </c>
    </row>
    <row r="4" spans="1:9" ht="12.75" customHeight="1" x14ac:dyDescent="0.2">
      <c r="G4" s="31" t="s">
        <v>154</v>
      </c>
    </row>
    <row r="5" spans="1:9" ht="12.75" customHeight="1" x14ac:dyDescent="0.2">
      <c r="G5" s="32"/>
    </row>
    <row r="6" spans="1:9" ht="12.75" customHeight="1" x14ac:dyDescent="0.2">
      <c r="G6" s="31" t="s">
        <v>155</v>
      </c>
    </row>
    <row r="7" spans="1:9" ht="12.75" customHeight="1" x14ac:dyDescent="0.2">
      <c r="G7" s="32" t="s">
        <v>156</v>
      </c>
    </row>
    <row r="8" spans="1:9" ht="12.75" customHeight="1" x14ac:dyDescent="0.2">
      <c r="G8" s="32"/>
    </row>
    <row r="9" spans="1:9" ht="12.75" customHeight="1" x14ac:dyDescent="0.2">
      <c r="G9" s="33" t="s">
        <v>161</v>
      </c>
    </row>
    <row r="10" spans="1:9" ht="12.75" customHeight="1" x14ac:dyDescent="0.2">
      <c r="G10" s="33"/>
    </row>
    <row r="11" spans="1:9" ht="12.75" customHeight="1" x14ac:dyDescent="0.25">
      <c r="A11" s="34" t="s">
        <v>157</v>
      </c>
      <c r="B11" s="35"/>
      <c r="C11" s="35"/>
      <c r="D11" s="35"/>
      <c r="E11" s="35"/>
      <c r="F11" s="35"/>
      <c r="G11" s="35"/>
      <c r="H11" s="35"/>
      <c r="I11" s="35"/>
    </row>
    <row r="12" spans="1:9" ht="12.75" customHeight="1" x14ac:dyDescent="0.25">
      <c r="A12" s="34" t="s">
        <v>158</v>
      </c>
      <c r="B12" s="35"/>
      <c r="C12" s="35"/>
      <c r="D12" s="35"/>
      <c r="E12" s="35"/>
      <c r="F12" s="35"/>
      <c r="G12" s="35"/>
      <c r="H12" s="35"/>
      <c r="I12" s="35"/>
    </row>
    <row r="13" spans="1:9" ht="18.399999999999999" customHeight="1" x14ac:dyDescent="0.25">
      <c r="A13" s="36"/>
      <c r="B13" s="37"/>
      <c r="C13" s="38" t="s">
        <v>160</v>
      </c>
      <c r="D13" s="37"/>
      <c r="E13" s="37"/>
      <c r="F13" s="37"/>
      <c r="G13" s="37"/>
      <c r="H13" s="37"/>
      <c r="I13" s="37"/>
    </row>
    <row r="14" spans="1:9" x14ac:dyDescent="0.2">
      <c r="A14" s="39"/>
      <c r="B14" s="39" t="s">
        <v>162</v>
      </c>
      <c r="C14" s="39"/>
      <c r="D14" s="39"/>
      <c r="E14" s="39"/>
      <c r="F14" s="39"/>
      <c r="G14" s="39"/>
      <c r="H14" s="39"/>
      <c r="I14" s="39"/>
    </row>
    <row r="15" spans="1:9" x14ac:dyDescent="0.2">
      <c r="A15" s="39"/>
      <c r="B15" s="39" t="s">
        <v>163</v>
      </c>
      <c r="C15" s="39"/>
      <c r="D15" s="39"/>
      <c r="E15" s="39"/>
      <c r="F15" s="39"/>
      <c r="G15" s="39"/>
      <c r="H15" s="39"/>
      <c r="I15" s="39"/>
    </row>
    <row r="16" spans="1:9" ht="20.25" customHeight="1" x14ac:dyDescent="0.2">
      <c r="B16" s="1"/>
      <c r="C16" s="40" t="s">
        <v>159</v>
      </c>
      <c r="D16" s="1"/>
      <c r="E16" s="1"/>
      <c r="F16" s="1"/>
      <c r="G16" s="1"/>
      <c r="H16" s="1"/>
      <c r="I16" s="1"/>
    </row>
    <row r="17" spans="1:9" ht="13.5" customHeight="1" x14ac:dyDescent="0.2">
      <c r="A17" s="15" t="s">
        <v>0</v>
      </c>
      <c r="B17" s="15"/>
      <c r="C17" s="2" t="s">
        <v>1</v>
      </c>
    </row>
    <row r="18" spans="1:9" ht="18.399999999999999" customHeight="1" x14ac:dyDescent="0.2">
      <c r="A18" s="16" t="s">
        <v>3</v>
      </c>
      <c r="B18" s="16" t="s">
        <v>5</v>
      </c>
      <c r="C18" s="18" t="s">
        <v>7</v>
      </c>
      <c r="D18" s="19"/>
      <c r="E18" s="19"/>
      <c r="F18" s="16" t="s">
        <v>16</v>
      </c>
      <c r="G18" s="16" t="s">
        <v>18</v>
      </c>
      <c r="H18" s="16" t="s">
        <v>19</v>
      </c>
      <c r="I18" s="5"/>
    </row>
    <row r="19" spans="1:9" ht="18.399999999999999" customHeight="1" x14ac:dyDescent="0.2">
      <c r="A19" s="17"/>
      <c r="B19" s="17"/>
      <c r="C19" s="4" t="s">
        <v>11</v>
      </c>
      <c r="D19" s="4" t="s">
        <v>13</v>
      </c>
      <c r="E19" s="4" t="s">
        <v>15</v>
      </c>
      <c r="F19" s="17"/>
      <c r="G19" s="17"/>
      <c r="H19" s="17"/>
      <c r="I19" s="5"/>
    </row>
    <row r="20" spans="1:9" x14ac:dyDescent="0.2">
      <c r="A20" s="3" t="s">
        <v>4</v>
      </c>
      <c r="B20" s="3" t="s">
        <v>6</v>
      </c>
      <c r="C20" s="3" t="s">
        <v>12</v>
      </c>
      <c r="D20" s="3" t="s">
        <v>14</v>
      </c>
      <c r="E20" s="3" t="s">
        <v>2</v>
      </c>
      <c r="F20" s="3" t="s">
        <v>17</v>
      </c>
      <c r="G20" s="3" t="s">
        <v>8</v>
      </c>
      <c r="H20" s="3" t="s">
        <v>9</v>
      </c>
      <c r="I20" s="5"/>
    </row>
    <row r="21" spans="1:9" x14ac:dyDescent="0.2">
      <c r="A21" s="6" t="s">
        <v>4</v>
      </c>
      <c r="B21" s="7"/>
      <c r="C21" s="6" t="s">
        <v>20</v>
      </c>
      <c r="D21" s="6" t="s">
        <v>21</v>
      </c>
      <c r="E21" s="6" t="s">
        <v>22</v>
      </c>
      <c r="F21" s="8">
        <v>0</v>
      </c>
      <c r="G21" s="8">
        <v>1427050</v>
      </c>
      <c r="H21" s="8">
        <v>2385560</v>
      </c>
    </row>
    <row r="22" spans="1:9" ht="33.75" x14ac:dyDescent="0.2">
      <c r="A22" s="6" t="s">
        <v>6</v>
      </c>
      <c r="B22" s="7" t="s">
        <v>26</v>
      </c>
      <c r="C22" s="6" t="s">
        <v>23</v>
      </c>
      <c r="D22" s="6" t="s">
        <v>24</v>
      </c>
      <c r="E22" s="6" t="s">
        <v>25</v>
      </c>
      <c r="F22" s="8">
        <v>400000</v>
      </c>
      <c r="G22" s="8">
        <v>400000</v>
      </c>
      <c r="H22" s="8">
        <v>400000</v>
      </c>
    </row>
    <row r="23" spans="1:9" ht="22.5" x14ac:dyDescent="0.2">
      <c r="A23" s="6" t="s">
        <v>12</v>
      </c>
      <c r="B23" s="7" t="s">
        <v>29</v>
      </c>
      <c r="C23" s="6" t="s">
        <v>27</v>
      </c>
      <c r="D23" s="6" t="s">
        <v>24</v>
      </c>
      <c r="E23" s="6" t="s">
        <v>28</v>
      </c>
      <c r="F23" s="8">
        <v>6320000</v>
      </c>
      <c r="G23" s="8">
        <v>6557300</v>
      </c>
      <c r="H23" s="8">
        <v>6557300</v>
      </c>
    </row>
    <row r="24" spans="1:9" ht="33.75" x14ac:dyDescent="0.2">
      <c r="A24" s="6" t="s">
        <v>14</v>
      </c>
      <c r="B24" s="7" t="s">
        <v>26</v>
      </c>
      <c r="C24" s="6" t="s">
        <v>27</v>
      </c>
      <c r="D24" s="6" t="s">
        <v>24</v>
      </c>
      <c r="E24" s="6" t="s">
        <v>25</v>
      </c>
      <c r="F24" s="8">
        <v>1607300</v>
      </c>
      <c r="G24" s="8">
        <v>1950300</v>
      </c>
      <c r="H24" s="8">
        <v>2000300</v>
      </c>
    </row>
    <row r="25" spans="1:9" x14ac:dyDescent="0.2">
      <c r="A25" s="6" t="s">
        <v>2</v>
      </c>
      <c r="B25" s="7" t="s">
        <v>31</v>
      </c>
      <c r="C25" s="6" t="s">
        <v>27</v>
      </c>
      <c r="D25" s="6" t="s">
        <v>24</v>
      </c>
      <c r="E25" s="6" t="s">
        <v>30</v>
      </c>
      <c r="F25" s="8">
        <v>20000</v>
      </c>
      <c r="G25" s="8">
        <v>20000</v>
      </c>
      <c r="H25" s="8">
        <v>20000</v>
      </c>
    </row>
    <row r="26" spans="1:9" x14ac:dyDescent="0.2">
      <c r="A26" s="6" t="s">
        <v>17</v>
      </c>
      <c r="B26" s="7" t="s">
        <v>34</v>
      </c>
      <c r="C26" s="6" t="s">
        <v>27</v>
      </c>
      <c r="D26" s="6" t="s">
        <v>32</v>
      </c>
      <c r="E26" s="6" t="s">
        <v>33</v>
      </c>
      <c r="F26" s="8">
        <v>300300</v>
      </c>
      <c r="G26" s="8">
        <v>0</v>
      </c>
      <c r="H26" s="8">
        <v>0</v>
      </c>
    </row>
    <row r="27" spans="1:9" x14ac:dyDescent="0.2">
      <c r="A27" s="6" t="s">
        <v>8</v>
      </c>
      <c r="B27" s="7" t="s">
        <v>34</v>
      </c>
      <c r="C27" s="6" t="s">
        <v>27</v>
      </c>
      <c r="D27" s="6" t="s">
        <v>35</v>
      </c>
      <c r="E27" s="6" t="s">
        <v>33</v>
      </c>
      <c r="F27" s="8">
        <v>213000</v>
      </c>
      <c r="G27" s="8">
        <v>0</v>
      </c>
      <c r="H27" s="8">
        <v>0</v>
      </c>
    </row>
    <row r="28" spans="1:9" x14ac:dyDescent="0.2">
      <c r="A28" s="6" t="s">
        <v>9</v>
      </c>
      <c r="B28" s="7" t="s">
        <v>34</v>
      </c>
      <c r="C28" s="6" t="s">
        <v>27</v>
      </c>
      <c r="D28" s="6" t="s">
        <v>36</v>
      </c>
      <c r="E28" s="6" t="s">
        <v>33</v>
      </c>
      <c r="F28" s="8">
        <v>33863.5</v>
      </c>
      <c r="G28" s="8">
        <v>0</v>
      </c>
      <c r="H28" s="8">
        <v>0</v>
      </c>
    </row>
    <row r="29" spans="1:9" ht="22.5" x14ac:dyDescent="0.2">
      <c r="A29" s="6" t="s">
        <v>10</v>
      </c>
      <c r="B29" s="7" t="s">
        <v>29</v>
      </c>
      <c r="C29" s="6" t="s">
        <v>27</v>
      </c>
      <c r="D29" s="6" t="s">
        <v>37</v>
      </c>
      <c r="E29" s="6" t="s">
        <v>28</v>
      </c>
      <c r="F29" s="8">
        <v>2450000</v>
      </c>
      <c r="G29" s="8">
        <v>1271300</v>
      </c>
      <c r="H29" s="8">
        <v>1271300</v>
      </c>
    </row>
    <row r="30" spans="1:9" x14ac:dyDescent="0.2">
      <c r="A30" s="6" t="s">
        <v>40</v>
      </c>
      <c r="B30" s="7" t="s">
        <v>34</v>
      </c>
      <c r="C30" s="6" t="s">
        <v>38</v>
      </c>
      <c r="D30" s="6" t="s">
        <v>39</v>
      </c>
      <c r="E30" s="6" t="s">
        <v>33</v>
      </c>
      <c r="F30" s="8">
        <v>164861</v>
      </c>
      <c r="G30" s="8">
        <v>0</v>
      </c>
      <c r="H30" s="8">
        <v>0</v>
      </c>
    </row>
    <row r="31" spans="1:9" x14ac:dyDescent="0.2">
      <c r="A31" s="6" t="s">
        <v>45</v>
      </c>
      <c r="B31" s="7" t="s">
        <v>44</v>
      </c>
      <c r="C31" s="6" t="s">
        <v>41</v>
      </c>
      <c r="D31" s="6" t="s">
        <v>42</v>
      </c>
      <c r="E31" s="6" t="s">
        <v>43</v>
      </c>
      <c r="F31" s="8">
        <v>300000</v>
      </c>
      <c r="G31" s="8">
        <v>300000</v>
      </c>
      <c r="H31" s="8">
        <v>300000</v>
      </c>
    </row>
    <row r="32" spans="1:9" ht="33.75" x14ac:dyDescent="0.2">
      <c r="A32" s="6" t="s">
        <v>48</v>
      </c>
      <c r="B32" s="7" t="s">
        <v>26</v>
      </c>
      <c r="C32" s="6" t="s">
        <v>46</v>
      </c>
      <c r="D32" s="6" t="s">
        <v>47</v>
      </c>
      <c r="E32" s="6" t="s">
        <v>25</v>
      </c>
      <c r="F32" s="8">
        <v>50000</v>
      </c>
      <c r="G32" s="8">
        <v>50000</v>
      </c>
      <c r="H32" s="8">
        <v>50000</v>
      </c>
    </row>
    <row r="33" spans="1:8" ht="33.75" x14ac:dyDescent="0.2">
      <c r="A33" s="6" t="s">
        <v>50</v>
      </c>
      <c r="B33" s="7" t="s">
        <v>26</v>
      </c>
      <c r="C33" s="6" t="s">
        <v>46</v>
      </c>
      <c r="D33" s="6" t="s">
        <v>49</v>
      </c>
      <c r="E33" s="6" t="s">
        <v>25</v>
      </c>
      <c r="F33" s="8">
        <v>1239246</v>
      </c>
      <c r="G33" s="8">
        <v>400000</v>
      </c>
      <c r="H33" s="8">
        <v>400000</v>
      </c>
    </row>
    <row r="34" spans="1:8" x14ac:dyDescent="0.2">
      <c r="A34" s="6" t="s">
        <v>51</v>
      </c>
      <c r="B34" s="7" t="s">
        <v>31</v>
      </c>
      <c r="C34" s="6" t="s">
        <v>46</v>
      </c>
      <c r="D34" s="6" t="s">
        <v>49</v>
      </c>
      <c r="E34" s="6" t="s">
        <v>30</v>
      </c>
      <c r="F34" s="8">
        <v>10200</v>
      </c>
      <c r="G34" s="8">
        <v>0</v>
      </c>
      <c r="H34" s="8">
        <v>0</v>
      </c>
    </row>
    <row r="35" spans="1:8" ht="33.75" x14ac:dyDescent="0.2">
      <c r="A35" s="6" t="s">
        <v>53</v>
      </c>
      <c r="B35" s="7" t="s">
        <v>26</v>
      </c>
      <c r="C35" s="6" t="s">
        <v>46</v>
      </c>
      <c r="D35" s="6" t="s">
        <v>52</v>
      </c>
      <c r="E35" s="6" t="s">
        <v>25</v>
      </c>
      <c r="F35" s="8">
        <v>100000</v>
      </c>
      <c r="G35" s="8">
        <v>0</v>
      </c>
      <c r="H35" s="8">
        <v>0</v>
      </c>
    </row>
    <row r="36" spans="1:8" ht="22.5" x14ac:dyDescent="0.2">
      <c r="A36" s="6" t="s">
        <v>56</v>
      </c>
      <c r="B36" s="7" t="s">
        <v>29</v>
      </c>
      <c r="C36" s="6" t="s">
        <v>54</v>
      </c>
      <c r="D36" s="6" t="s">
        <v>55</v>
      </c>
      <c r="E36" s="6" t="s">
        <v>28</v>
      </c>
      <c r="F36" s="8">
        <v>233700</v>
      </c>
      <c r="G36" s="8">
        <v>0</v>
      </c>
      <c r="H36" s="8">
        <v>0</v>
      </c>
    </row>
    <row r="37" spans="1:8" ht="33.75" x14ac:dyDescent="0.2">
      <c r="A37" s="6" t="s">
        <v>59</v>
      </c>
      <c r="B37" s="7" t="s">
        <v>26</v>
      </c>
      <c r="C37" s="6" t="s">
        <v>57</v>
      </c>
      <c r="D37" s="6" t="s">
        <v>58</v>
      </c>
      <c r="E37" s="6" t="s">
        <v>25</v>
      </c>
      <c r="F37" s="8">
        <v>90000</v>
      </c>
      <c r="G37" s="8">
        <v>160000</v>
      </c>
      <c r="H37" s="8">
        <v>200000</v>
      </c>
    </row>
    <row r="38" spans="1:8" ht="33.75" x14ac:dyDescent="0.2">
      <c r="A38" s="6" t="s">
        <v>61</v>
      </c>
      <c r="B38" s="7" t="s">
        <v>26</v>
      </c>
      <c r="C38" s="6" t="s">
        <v>57</v>
      </c>
      <c r="D38" s="6" t="s">
        <v>60</v>
      </c>
      <c r="E38" s="6" t="s">
        <v>25</v>
      </c>
      <c r="F38" s="8">
        <v>520000</v>
      </c>
      <c r="G38" s="8">
        <v>510000</v>
      </c>
      <c r="H38" s="8">
        <v>570000</v>
      </c>
    </row>
    <row r="39" spans="1:8" ht="33.75" x14ac:dyDescent="0.2">
      <c r="A39" s="6" t="s">
        <v>64</v>
      </c>
      <c r="B39" s="7" t="s">
        <v>26</v>
      </c>
      <c r="C39" s="6" t="s">
        <v>62</v>
      </c>
      <c r="D39" s="6" t="s">
        <v>63</v>
      </c>
      <c r="E39" s="6" t="s">
        <v>25</v>
      </c>
      <c r="F39" s="8">
        <v>1000</v>
      </c>
      <c r="G39" s="8">
        <v>1000</v>
      </c>
      <c r="H39" s="8">
        <v>1000</v>
      </c>
    </row>
    <row r="40" spans="1:8" ht="33.75" x14ac:dyDescent="0.2">
      <c r="A40" s="6" t="s">
        <v>67</v>
      </c>
      <c r="B40" s="7" t="s">
        <v>26</v>
      </c>
      <c r="C40" s="6" t="s">
        <v>65</v>
      </c>
      <c r="D40" s="6" t="s">
        <v>66</v>
      </c>
      <c r="E40" s="6" t="s">
        <v>25</v>
      </c>
      <c r="F40" s="8">
        <v>2235000</v>
      </c>
      <c r="G40" s="8">
        <v>2460000</v>
      </c>
      <c r="H40" s="8">
        <v>2460000</v>
      </c>
    </row>
    <row r="41" spans="1:8" ht="33.75" x14ac:dyDescent="0.2">
      <c r="A41" s="6" t="s">
        <v>69</v>
      </c>
      <c r="B41" s="7" t="s">
        <v>26</v>
      </c>
      <c r="C41" s="6" t="s">
        <v>65</v>
      </c>
      <c r="D41" s="6" t="s">
        <v>68</v>
      </c>
      <c r="E41" s="6" t="s">
        <v>25</v>
      </c>
      <c r="F41" s="8">
        <v>397000</v>
      </c>
      <c r="G41" s="8">
        <v>0</v>
      </c>
      <c r="H41" s="8">
        <v>0</v>
      </c>
    </row>
    <row r="42" spans="1:8" ht="33.75" x14ac:dyDescent="0.2">
      <c r="A42" s="6" t="s">
        <v>72</v>
      </c>
      <c r="B42" s="7" t="s">
        <v>26</v>
      </c>
      <c r="C42" s="6" t="s">
        <v>70</v>
      </c>
      <c r="D42" s="6" t="s">
        <v>71</v>
      </c>
      <c r="E42" s="6" t="s">
        <v>25</v>
      </c>
      <c r="F42" s="8">
        <v>100000</v>
      </c>
      <c r="G42" s="8">
        <v>100000</v>
      </c>
      <c r="H42" s="8">
        <v>100000</v>
      </c>
    </row>
    <row r="43" spans="1:8" ht="33.75" x14ac:dyDescent="0.2">
      <c r="A43" s="6" t="s">
        <v>74</v>
      </c>
      <c r="B43" s="7" t="s">
        <v>26</v>
      </c>
      <c r="C43" s="6" t="s">
        <v>70</v>
      </c>
      <c r="D43" s="6" t="s">
        <v>73</v>
      </c>
      <c r="E43" s="6" t="s">
        <v>25</v>
      </c>
      <c r="F43" s="8">
        <v>100000</v>
      </c>
      <c r="G43" s="8">
        <v>100000</v>
      </c>
      <c r="H43" s="8">
        <v>100000</v>
      </c>
    </row>
    <row r="44" spans="1:8" ht="33.75" x14ac:dyDescent="0.2">
      <c r="A44" s="6" t="s">
        <v>76</v>
      </c>
      <c r="B44" s="7" t="s">
        <v>26</v>
      </c>
      <c r="C44" s="6" t="s">
        <v>70</v>
      </c>
      <c r="D44" s="6" t="s">
        <v>75</v>
      </c>
      <c r="E44" s="6" t="s">
        <v>25</v>
      </c>
      <c r="F44" s="8">
        <v>900000</v>
      </c>
      <c r="G44" s="8">
        <v>500000</v>
      </c>
      <c r="H44" s="8">
        <v>500000</v>
      </c>
    </row>
    <row r="45" spans="1:8" ht="33.75" x14ac:dyDescent="0.2">
      <c r="A45" s="6" t="s">
        <v>79</v>
      </c>
      <c r="B45" s="7" t="s">
        <v>26</v>
      </c>
      <c r="C45" s="6" t="s">
        <v>77</v>
      </c>
      <c r="D45" s="6" t="s">
        <v>78</v>
      </c>
      <c r="E45" s="6" t="s">
        <v>25</v>
      </c>
      <c r="F45" s="8">
        <v>300000</v>
      </c>
      <c r="G45" s="8">
        <v>200000</v>
      </c>
      <c r="H45" s="8">
        <v>200000</v>
      </c>
    </row>
    <row r="46" spans="1:8" ht="33.75" x14ac:dyDescent="0.2">
      <c r="A46" s="6" t="s">
        <v>81</v>
      </c>
      <c r="B46" s="7" t="s">
        <v>26</v>
      </c>
      <c r="C46" s="6" t="s">
        <v>77</v>
      </c>
      <c r="D46" s="6" t="s">
        <v>80</v>
      </c>
      <c r="E46" s="6" t="s">
        <v>25</v>
      </c>
      <c r="F46" s="8">
        <v>700000</v>
      </c>
      <c r="G46" s="8">
        <v>600000</v>
      </c>
      <c r="H46" s="8">
        <v>600000</v>
      </c>
    </row>
    <row r="47" spans="1:8" ht="33.75" x14ac:dyDescent="0.2">
      <c r="A47" s="6" t="s">
        <v>84</v>
      </c>
      <c r="B47" s="7" t="s">
        <v>26</v>
      </c>
      <c r="C47" s="6" t="s">
        <v>82</v>
      </c>
      <c r="D47" s="6" t="s">
        <v>83</v>
      </c>
      <c r="E47" s="6" t="s">
        <v>25</v>
      </c>
      <c r="F47" s="8">
        <v>1065000</v>
      </c>
      <c r="G47" s="8">
        <v>750000</v>
      </c>
      <c r="H47" s="8">
        <v>750000</v>
      </c>
    </row>
    <row r="48" spans="1:8" ht="33.75" x14ac:dyDescent="0.2">
      <c r="A48" s="6" t="s">
        <v>86</v>
      </c>
      <c r="B48" s="7" t="s">
        <v>26</v>
      </c>
      <c r="C48" s="6" t="s">
        <v>82</v>
      </c>
      <c r="D48" s="6" t="s">
        <v>85</v>
      </c>
      <c r="E48" s="6" t="s">
        <v>25</v>
      </c>
      <c r="F48" s="8">
        <v>350000</v>
      </c>
      <c r="G48" s="8">
        <v>150000</v>
      </c>
      <c r="H48" s="8">
        <v>150000</v>
      </c>
    </row>
    <row r="49" spans="1:8" x14ac:dyDescent="0.2">
      <c r="A49" s="6" t="s">
        <v>91</v>
      </c>
      <c r="B49" s="7" t="s">
        <v>90</v>
      </c>
      <c r="C49" s="6" t="s">
        <v>87</v>
      </c>
      <c r="D49" s="6" t="s">
        <v>88</v>
      </c>
      <c r="E49" s="6" t="s">
        <v>89</v>
      </c>
      <c r="F49" s="8">
        <v>5402000</v>
      </c>
      <c r="G49" s="8">
        <v>5560000</v>
      </c>
      <c r="H49" s="8">
        <v>5900000</v>
      </c>
    </row>
    <row r="50" spans="1:8" ht="33.75" x14ac:dyDescent="0.2">
      <c r="A50" s="6" t="s">
        <v>93</v>
      </c>
      <c r="B50" s="7" t="s">
        <v>26</v>
      </c>
      <c r="C50" s="6" t="s">
        <v>87</v>
      </c>
      <c r="D50" s="6" t="s">
        <v>92</v>
      </c>
      <c r="E50" s="6" t="s">
        <v>25</v>
      </c>
      <c r="F50" s="8">
        <v>6313000</v>
      </c>
      <c r="G50" s="8">
        <v>4255000</v>
      </c>
      <c r="H50" s="8">
        <v>4105000</v>
      </c>
    </row>
    <row r="51" spans="1:8" x14ac:dyDescent="0.2">
      <c r="A51" s="6" t="s">
        <v>96</v>
      </c>
      <c r="B51" s="7" t="s">
        <v>95</v>
      </c>
      <c r="C51" s="6" t="s">
        <v>87</v>
      </c>
      <c r="D51" s="6" t="s">
        <v>92</v>
      </c>
      <c r="E51" s="6" t="s">
        <v>94</v>
      </c>
      <c r="F51" s="8">
        <v>350000</v>
      </c>
      <c r="G51" s="8">
        <v>3456000</v>
      </c>
      <c r="H51" s="8">
        <v>0</v>
      </c>
    </row>
    <row r="52" spans="1:8" ht="33.75" x14ac:dyDescent="0.2">
      <c r="A52" s="6" t="s">
        <v>98</v>
      </c>
      <c r="B52" s="7" t="s">
        <v>26</v>
      </c>
      <c r="C52" s="6" t="s">
        <v>87</v>
      </c>
      <c r="D52" s="6" t="s">
        <v>97</v>
      </c>
      <c r="E52" s="6" t="s">
        <v>25</v>
      </c>
      <c r="F52" s="8">
        <v>1087000</v>
      </c>
      <c r="G52" s="8">
        <v>0</v>
      </c>
      <c r="H52" s="8">
        <v>0</v>
      </c>
    </row>
    <row r="53" spans="1:8" ht="33.75" x14ac:dyDescent="0.2">
      <c r="A53" s="6" t="s">
        <v>100</v>
      </c>
      <c r="B53" s="7" t="s">
        <v>26</v>
      </c>
      <c r="C53" s="6" t="s">
        <v>87</v>
      </c>
      <c r="D53" s="6" t="s">
        <v>99</v>
      </c>
      <c r="E53" s="6" t="s">
        <v>25</v>
      </c>
      <c r="F53" s="8">
        <v>220000</v>
      </c>
      <c r="G53" s="8">
        <v>120000</v>
      </c>
      <c r="H53" s="8">
        <v>120000</v>
      </c>
    </row>
    <row r="54" spans="1:8" ht="33.75" x14ac:dyDescent="0.2">
      <c r="A54" s="6" t="s">
        <v>103</v>
      </c>
      <c r="B54" s="7" t="s">
        <v>26</v>
      </c>
      <c r="C54" s="6" t="s">
        <v>101</v>
      </c>
      <c r="D54" s="6" t="s">
        <v>102</v>
      </c>
      <c r="E54" s="6" t="s">
        <v>25</v>
      </c>
      <c r="F54" s="8">
        <v>130000</v>
      </c>
      <c r="G54" s="8">
        <v>130000</v>
      </c>
      <c r="H54" s="8">
        <v>130000</v>
      </c>
    </row>
    <row r="55" spans="1:8" ht="22.5" x14ac:dyDescent="0.2">
      <c r="A55" s="6" t="s">
        <v>108</v>
      </c>
      <c r="B55" s="7" t="s">
        <v>107</v>
      </c>
      <c r="C55" s="6" t="s">
        <v>104</v>
      </c>
      <c r="D55" s="6" t="s">
        <v>105</v>
      </c>
      <c r="E55" s="6" t="s">
        <v>106</v>
      </c>
      <c r="F55" s="8">
        <v>5327390</v>
      </c>
      <c r="G55" s="8">
        <v>5327390</v>
      </c>
      <c r="H55" s="8">
        <v>5327390</v>
      </c>
    </row>
    <row r="56" spans="1:8" ht="33.75" x14ac:dyDescent="0.2">
      <c r="A56" s="6" t="s">
        <v>109</v>
      </c>
      <c r="B56" s="7" t="s">
        <v>26</v>
      </c>
      <c r="C56" s="6" t="s">
        <v>104</v>
      </c>
      <c r="D56" s="6" t="s">
        <v>105</v>
      </c>
      <c r="E56" s="6" t="s">
        <v>25</v>
      </c>
      <c r="F56" s="8">
        <v>597200</v>
      </c>
      <c r="G56" s="8">
        <v>597200</v>
      </c>
      <c r="H56" s="8">
        <v>597200</v>
      </c>
    </row>
    <row r="57" spans="1:8" x14ac:dyDescent="0.2">
      <c r="A57" s="6" t="s">
        <v>110</v>
      </c>
      <c r="B57" s="7" t="s">
        <v>31</v>
      </c>
      <c r="C57" s="6" t="s">
        <v>104</v>
      </c>
      <c r="D57" s="6" t="s">
        <v>105</v>
      </c>
      <c r="E57" s="6" t="s">
        <v>30</v>
      </c>
      <c r="F57" s="8">
        <v>5000</v>
      </c>
      <c r="G57" s="8">
        <v>5000</v>
      </c>
      <c r="H57" s="8">
        <v>5000</v>
      </c>
    </row>
    <row r="58" spans="1:8" ht="22.5" x14ac:dyDescent="0.2">
      <c r="A58" s="6" t="s">
        <v>112</v>
      </c>
      <c r="B58" s="7" t="s">
        <v>107</v>
      </c>
      <c r="C58" s="6" t="s">
        <v>104</v>
      </c>
      <c r="D58" s="6" t="s">
        <v>111</v>
      </c>
      <c r="E58" s="6" t="s">
        <v>106</v>
      </c>
      <c r="F58" s="8">
        <v>522000</v>
      </c>
      <c r="G58" s="8">
        <v>0</v>
      </c>
      <c r="H58" s="8">
        <v>0</v>
      </c>
    </row>
    <row r="59" spans="1:8" ht="33.75" x14ac:dyDescent="0.2">
      <c r="A59" s="6" t="s">
        <v>115</v>
      </c>
      <c r="B59" s="7" t="s">
        <v>26</v>
      </c>
      <c r="C59" s="6" t="s">
        <v>113</v>
      </c>
      <c r="D59" s="6" t="s">
        <v>114</v>
      </c>
      <c r="E59" s="6" t="s">
        <v>25</v>
      </c>
      <c r="F59" s="8">
        <v>750000</v>
      </c>
      <c r="G59" s="8">
        <v>750000</v>
      </c>
      <c r="H59" s="8">
        <v>750000</v>
      </c>
    </row>
    <row r="60" spans="1:8" x14ac:dyDescent="0.2">
      <c r="A60" s="6" t="s">
        <v>117</v>
      </c>
      <c r="B60" s="7" t="s">
        <v>95</v>
      </c>
      <c r="C60" s="6" t="s">
        <v>113</v>
      </c>
      <c r="D60" s="6" t="s">
        <v>116</v>
      </c>
      <c r="E60" s="6" t="s">
        <v>94</v>
      </c>
      <c r="F60" s="8">
        <v>0</v>
      </c>
      <c r="G60" s="8">
        <v>2000000</v>
      </c>
      <c r="H60" s="8">
        <v>4746810</v>
      </c>
    </row>
    <row r="61" spans="1:8" ht="22.5" x14ac:dyDescent="0.2">
      <c r="A61" s="6" t="s">
        <v>122</v>
      </c>
      <c r="B61" s="7" t="s">
        <v>121</v>
      </c>
      <c r="C61" s="6" t="s">
        <v>118</v>
      </c>
      <c r="D61" s="6" t="s">
        <v>119</v>
      </c>
      <c r="E61" s="6" t="s">
        <v>120</v>
      </c>
      <c r="F61" s="8">
        <v>107940</v>
      </c>
      <c r="G61" s="8">
        <v>107940</v>
      </c>
      <c r="H61" s="8">
        <v>107940</v>
      </c>
    </row>
    <row r="62" spans="1:8" ht="33.75" x14ac:dyDescent="0.2">
      <c r="A62" s="6" t="s">
        <v>125</v>
      </c>
      <c r="B62" s="7" t="s">
        <v>26</v>
      </c>
      <c r="C62" s="6" t="s">
        <v>123</v>
      </c>
      <c r="D62" s="6" t="s">
        <v>124</v>
      </c>
      <c r="E62" s="6" t="s">
        <v>25</v>
      </c>
      <c r="F62" s="8">
        <v>10000</v>
      </c>
      <c r="G62" s="8">
        <v>10000</v>
      </c>
      <c r="H62" s="8">
        <v>10000</v>
      </c>
    </row>
    <row r="63" spans="1:8" ht="22.5" x14ac:dyDescent="0.2">
      <c r="A63" s="6" t="s">
        <v>128</v>
      </c>
      <c r="B63" s="7" t="s">
        <v>127</v>
      </c>
      <c r="C63" s="6" t="s">
        <v>123</v>
      </c>
      <c r="D63" s="6" t="s">
        <v>124</v>
      </c>
      <c r="E63" s="6" t="s">
        <v>126</v>
      </c>
      <c r="F63" s="8">
        <v>120000</v>
      </c>
      <c r="G63" s="8">
        <v>120000</v>
      </c>
      <c r="H63" s="8">
        <v>120000</v>
      </c>
    </row>
    <row r="64" spans="1:8" ht="33.75" x14ac:dyDescent="0.2">
      <c r="A64" s="6" t="s">
        <v>131</v>
      </c>
      <c r="B64" s="7" t="s">
        <v>26</v>
      </c>
      <c r="C64" s="6" t="s">
        <v>129</v>
      </c>
      <c r="D64" s="6" t="s">
        <v>130</v>
      </c>
      <c r="E64" s="6" t="s">
        <v>25</v>
      </c>
      <c r="F64" s="8">
        <v>499000</v>
      </c>
      <c r="G64" s="8">
        <v>499000</v>
      </c>
      <c r="H64" s="8">
        <v>499000</v>
      </c>
    </row>
    <row r="65" spans="1:8" x14ac:dyDescent="0.2">
      <c r="A65" s="6" t="s">
        <v>132</v>
      </c>
      <c r="B65" s="7" t="s">
        <v>31</v>
      </c>
      <c r="C65" s="6" t="s">
        <v>129</v>
      </c>
      <c r="D65" s="6" t="s">
        <v>130</v>
      </c>
      <c r="E65" s="6" t="s">
        <v>30</v>
      </c>
      <c r="F65" s="8">
        <v>1000</v>
      </c>
      <c r="G65" s="8">
        <v>1000</v>
      </c>
      <c r="H65" s="8">
        <v>1000</v>
      </c>
    </row>
    <row r="66" spans="1:8" ht="38.25" x14ac:dyDescent="0.2">
      <c r="A66" s="9" t="s">
        <v>134</v>
      </c>
      <c r="B66" s="10" t="s">
        <v>133</v>
      </c>
      <c r="C66" s="9"/>
      <c r="D66" s="9"/>
      <c r="E66" s="9"/>
      <c r="F66" s="11">
        <v>40417000</v>
      </c>
      <c r="G66" s="11">
        <v>40845480</v>
      </c>
      <c r="H66" s="11">
        <v>41434800</v>
      </c>
    </row>
    <row r="67" spans="1:8" x14ac:dyDescent="0.2">
      <c r="A67" s="12" t="s">
        <v>136</v>
      </c>
      <c r="B67" s="13" t="s">
        <v>135</v>
      </c>
      <c r="C67" s="12"/>
      <c r="D67" s="12"/>
      <c r="E67" s="12"/>
      <c r="F67" s="14">
        <v>40417000</v>
      </c>
      <c r="G67" s="14">
        <v>40845480</v>
      </c>
      <c r="H67" s="14">
        <v>41434800</v>
      </c>
    </row>
  </sheetData>
  <mergeCells count="9">
    <mergeCell ref="A11:I11"/>
    <mergeCell ref="A12:I12"/>
    <mergeCell ref="A17:B17"/>
    <mergeCell ref="A18:A19"/>
    <mergeCell ref="B18:B19"/>
    <mergeCell ref="C18:E18"/>
    <mergeCell ref="F18:F19"/>
    <mergeCell ref="G18:G19"/>
    <mergeCell ref="H18:H19"/>
  </mergeCells>
  <pageMargins left="0.98425196850393704" right="0.39370078740157483" top="0.39370078740157483" bottom="0.39370078740157483" header="0.19685039370078741" footer="0.19685039370078741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F18" sqref="F18"/>
    </sheetView>
  </sheetViews>
  <sheetFormatPr defaultRowHeight="12.75" x14ac:dyDescent="0.2"/>
  <cols>
    <col min="1" max="1" width="24.7109375" customWidth="1"/>
    <col min="2" max="2" width="52.42578125" customWidth="1"/>
    <col min="3" max="3" width="19.42578125" customWidth="1"/>
    <col min="4" max="4" width="20.28515625" customWidth="1"/>
    <col min="5" max="5" width="19.42578125" customWidth="1"/>
    <col min="257" max="257" width="25" customWidth="1"/>
    <col min="258" max="258" width="58.28515625" customWidth="1"/>
    <col min="259" max="259" width="21.140625" customWidth="1"/>
    <col min="260" max="260" width="20.42578125" customWidth="1"/>
    <col min="261" max="261" width="20" customWidth="1"/>
    <col min="513" max="513" width="25" customWidth="1"/>
    <col min="514" max="514" width="58.28515625" customWidth="1"/>
    <col min="515" max="515" width="21.140625" customWidth="1"/>
    <col min="516" max="516" width="20.42578125" customWidth="1"/>
    <col min="517" max="517" width="20" customWidth="1"/>
    <col min="769" max="769" width="25" customWidth="1"/>
    <col min="770" max="770" width="58.28515625" customWidth="1"/>
    <col min="771" max="771" width="21.140625" customWidth="1"/>
    <col min="772" max="772" width="20.42578125" customWidth="1"/>
    <col min="773" max="773" width="20" customWidth="1"/>
    <col min="1025" max="1025" width="25" customWidth="1"/>
    <col min="1026" max="1026" width="58.28515625" customWidth="1"/>
    <col min="1027" max="1027" width="21.140625" customWidth="1"/>
    <col min="1028" max="1028" width="20.42578125" customWidth="1"/>
    <col min="1029" max="1029" width="20" customWidth="1"/>
    <col min="1281" max="1281" width="25" customWidth="1"/>
    <col min="1282" max="1282" width="58.28515625" customWidth="1"/>
    <col min="1283" max="1283" width="21.140625" customWidth="1"/>
    <col min="1284" max="1284" width="20.42578125" customWidth="1"/>
    <col min="1285" max="1285" width="20" customWidth="1"/>
    <col min="1537" max="1537" width="25" customWidth="1"/>
    <col min="1538" max="1538" width="58.28515625" customWidth="1"/>
    <col min="1539" max="1539" width="21.140625" customWidth="1"/>
    <col min="1540" max="1540" width="20.42578125" customWidth="1"/>
    <col min="1541" max="1541" width="20" customWidth="1"/>
    <col min="1793" max="1793" width="25" customWidth="1"/>
    <col min="1794" max="1794" width="58.28515625" customWidth="1"/>
    <col min="1795" max="1795" width="21.140625" customWidth="1"/>
    <col min="1796" max="1796" width="20.42578125" customWidth="1"/>
    <col min="1797" max="1797" width="20" customWidth="1"/>
    <col min="2049" max="2049" width="25" customWidth="1"/>
    <col min="2050" max="2050" width="58.28515625" customWidth="1"/>
    <col min="2051" max="2051" width="21.140625" customWidth="1"/>
    <col min="2052" max="2052" width="20.42578125" customWidth="1"/>
    <col min="2053" max="2053" width="20" customWidth="1"/>
    <col min="2305" max="2305" width="25" customWidth="1"/>
    <col min="2306" max="2306" width="58.28515625" customWidth="1"/>
    <col min="2307" max="2307" width="21.140625" customWidth="1"/>
    <col min="2308" max="2308" width="20.42578125" customWidth="1"/>
    <col min="2309" max="2309" width="20" customWidth="1"/>
    <col min="2561" max="2561" width="25" customWidth="1"/>
    <col min="2562" max="2562" width="58.28515625" customWidth="1"/>
    <col min="2563" max="2563" width="21.140625" customWidth="1"/>
    <col min="2564" max="2564" width="20.42578125" customWidth="1"/>
    <col min="2565" max="2565" width="20" customWidth="1"/>
    <col min="2817" max="2817" width="25" customWidth="1"/>
    <col min="2818" max="2818" width="58.28515625" customWidth="1"/>
    <col min="2819" max="2819" width="21.140625" customWidth="1"/>
    <col min="2820" max="2820" width="20.42578125" customWidth="1"/>
    <col min="2821" max="2821" width="20" customWidth="1"/>
    <col min="3073" max="3073" width="25" customWidth="1"/>
    <col min="3074" max="3074" width="58.28515625" customWidth="1"/>
    <col min="3075" max="3075" width="21.140625" customWidth="1"/>
    <col min="3076" max="3076" width="20.42578125" customWidth="1"/>
    <col min="3077" max="3077" width="20" customWidth="1"/>
    <col min="3329" max="3329" width="25" customWidth="1"/>
    <col min="3330" max="3330" width="58.28515625" customWidth="1"/>
    <col min="3331" max="3331" width="21.140625" customWidth="1"/>
    <col min="3332" max="3332" width="20.42578125" customWidth="1"/>
    <col min="3333" max="3333" width="20" customWidth="1"/>
    <col min="3585" max="3585" width="25" customWidth="1"/>
    <col min="3586" max="3586" width="58.28515625" customWidth="1"/>
    <col min="3587" max="3587" width="21.140625" customWidth="1"/>
    <col min="3588" max="3588" width="20.42578125" customWidth="1"/>
    <col min="3589" max="3589" width="20" customWidth="1"/>
    <col min="3841" max="3841" width="25" customWidth="1"/>
    <col min="3842" max="3842" width="58.28515625" customWidth="1"/>
    <col min="3843" max="3843" width="21.140625" customWidth="1"/>
    <col min="3844" max="3844" width="20.42578125" customWidth="1"/>
    <col min="3845" max="3845" width="20" customWidth="1"/>
    <col min="4097" max="4097" width="25" customWidth="1"/>
    <col min="4098" max="4098" width="58.28515625" customWidth="1"/>
    <col min="4099" max="4099" width="21.140625" customWidth="1"/>
    <col min="4100" max="4100" width="20.42578125" customWidth="1"/>
    <col min="4101" max="4101" width="20" customWidth="1"/>
    <col min="4353" max="4353" width="25" customWidth="1"/>
    <col min="4354" max="4354" width="58.28515625" customWidth="1"/>
    <col min="4355" max="4355" width="21.140625" customWidth="1"/>
    <col min="4356" max="4356" width="20.42578125" customWidth="1"/>
    <col min="4357" max="4357" width="20" customWidth="1"/>
    <col min="4609" max="4609" width="25" customWidth="1"/>
    <col min="4610" max="4610" width="58.28515625" customWidth="1"/>
    <col min="4611" max="4611" width="21.140625" customWidth="1"/>
    <col min="4612" max="4612" width="20.42578125" customWidth="1"/>
    <col min="4613" max="4613" width="20" customWidth="1"/>
    <col min="4865" max="4865" width="25" customWidth="1"/>
    <col min="4866" max="4866" width="58.28515625" customWidth="1"/>
    <col min="4867" max="4867" width="21.140625" customWidth="1"/>
    <col min="4868" max="4868" width="20.42578125" customWidth="1"/>
    <col min="4869" max="4869" width="20" customWidth="1"/>
    <col min="5121" max="5121" width="25" customWidth="1"/>
    <col min="5122" max="5122" width="58.28515625" customWidth="1"/>
    <col min="5123" max="5123" width="21.140625" customWidth="1"/>
    <col min="5124" max="5124" width="20.42578125" customWidth="1"/>
    <col min="5125" max="5125" width="20" customWidth="1"/>
    <col min="5377" max="5377" width="25" customWidth="1"/>
    <col min="5378" max="5378" width="58.28515625" customWidth="1"/>
    <col min="5379" max="5379" width="21.140625" customWidth="1"/>
    <col min="5380" max="5380" width="20.42578125" customWidth="1"/>
    <col min="5381" max="5381" width="20" customWidth="1"/>
    <col min="5633" max="5633" width="25" customWidth="1"/>
    <col min="5634" max="5634" width="58.28515625" customWidth="1"/>
    <col min="5635" max="5635" width="21.140625" customWidth="1"/>
    <col min="5636" max="5636" width="20.42578125" customWidth="1"/>
    <col min="5637" max="5637" width="20" customWidth="1"/>
    <col min="5889" max="5889" width="25" customWidth="1"/>
    <col min="5890" max="5890" width="58.28515625" customWidth="1"/>
    <col min="5891" max="5891" width="21.140625" customWidth="1"/>
    <col min="5892" max="5892" width="20.42578125" customWidth="1"/>
    <col min="5893" max="5893" width="20" customWidth="1"/>
    <col min="6145" max="6145" width="25" customWidth="1"/>
    <col min="6146" max="6146" width="58.28515625" customWidth="1"/>
    <col min="6147" max="6147" width="21.140625" customWidth="1"/>
    <col min="6148" max="6148" width="20.42578125" customWidth="1"/>
    <col min="6149" max="6149" width="20" customWidth="1"/>
    <col min="6401" max="6401" width="25" customWidth="1"/>
    <col min="6402" max="6402" width="58.28515625" customWidth="1"/>
    <col min="6403" max="6403" width="21.140625" customWidth="1"/>
    <col min="6404" max="6404" width="20.42578125" customWidth="1"/>
    <col min="6405" max="6405" width="20" customWidth="1"/>
    <col min="6657" max="6657" width="25" customWidth="1"/>
    <col min="6658" max="6658" width="58.28515625" customWidth="1"/>
    <col min="6659" max="6659" width="21.140625" customWidth="1"/>
    <col min="6660" max="6660" width="20.42578125" customWidth="1"/>
    <col min="6661" max="6661" width="20" customWidth="1"/>
    <col min="6913" max="6913" width="25" customWidth="1"/>
    <col min="6914" max="6914" width="58.28515625" customWidth="1"/>
    <col min="6915" max="6915" width="21.140625" customWidth="1"/>
    <col min="6916" max="6916" width="20.42578125" customWidth="1"/>
    <col min="6917" max="6917" width="20" customWidth="1"/>
    <col min="7169" max="7169" width="25" customWidth="1"/>
    <col min="7170" max="7170" width="58.28515625" customWidth="1"/>
    <col min="7171" max="7171" width="21.140625" customWidth="1"/>
    <col min="7172" max="7172" width="20.42578125" customWidth="1"/>
    <col min="7173" max="7173" width="20" customWidth="1"/>
    <col min="7425" max="7425" width="25" customWidth="1"/>
    <col min="7426" max="7426" width="58.28515625" customWidth="1"/>
    <col min="7427" max="7427" width="21.140625" customWidth="1"/>
    <col min="7428" max="7428" width="20.42578125" customWidth="1"/>
    <col min="7429" max="7429" width="20" customWidth="1"/>
    <col min="7681" max="7681" width="25" customWidth="1"/>
    <col min="7682" max="7682" width="58.28515625" customWidth="1"/>
    <col min="7683" max="7683" width="21.140625" customWidth="1"/>
    <col min="7684" max="7684" width="20.42578125" customWidth="1"/>
    <col min="7685" max="7685" width="20" customWidth="1"/>
    <col min="7937" max="7937" width="25" customWidth="1"/>
    <col min="7938" max="7938" width="58.28515625" customWidth="1"/>
    <col min="7939" max="7939" width="21.140625" customWidth="1"/>
    <col min="7940" max="7940" width="20.42578125" customWidth="1"/>
    <col min="7941" max="7941" width="20" customWidth="1"/>
    <col min="8193" max="8193" width="25" customWidth="1"/>
    <col min="8194" max="8194" width="58.28515625" customWidth="1"/>
    <col min="8195" max="8195" width="21.140625" customWidth="1"/>
    <col min="8196" max="8196" width="20.42578125" customWidth="1"/>
    <col min="8197" max="8197" width="20" customWidth="1"/>
    <col min="8449" max="8449" width="25" customWidth="1"/>
    <col min="8450" max="8450" width="58.28515625" customWidth="1"/>
    <col min="8451" max="8451" width="21.140625" customWidth="1"/>
    <col min="8452" max="8452" width="20.42578125" customWidth="1"/>
    <col min="8453" max="8453" width="20" customWidth="1"/>
    <col min="8705" max="8705" width="25" customWidth="1"/>
    <col min="8706" max="8706" width="58.28515625" customWidth="1"/>
    <col min="8707" max="8707" width="21.140625" customWidth="1"/>
    <col min="8708" max="8708" width="20.42578125" customWidth="1"/>
    <col min="8709" max="8709" width="20" customWidth="1"/>
    <col min="8961" max="8961" width="25" customWidth="1"/>
    <col min="8962" max="8962" width="58.28515625" customWidth="1"/>
    <col min="8963" max="8963" width="21.140625" customWidth="1"/>
    <col min="8964" max="8964" width="20.42578125" customWidth="1"/>
    <col min="8965" max="8965" width="20" customWidth="1"/>
    <col min="9217" max="9217" width="25" customWidth="1"/>
    <col min="9218" max="9218" width="58.28515625" customWidth="1"/>
    <col min="9219" max="9219" width="21.140625" customWidth="1"/>
    <col min="9220" max="9220" width="20.42578125" customWidth="1"/>
    <col min="9221" max="9221" width="20" customWidth="1"/>
    <col min="9473" max="9473" width="25" customWidth="1"/>
    <col min="9474" max="9474" width="58.28515625" customWidth="1"/>
    <col min="9475" max="9475" width="21.140625" customWidth="1"/>
    <col min="9476" max="9476" width="20.42578125" customWidth="1"/>
    <col min="9477" max="9477" width="20" customWidth="1"/>
    <col min="9729" max="9729" width="25" customWidth="1"/>
    <col min="9730" max="9730" width="58.28515625" customWidth="1"/>
    <col min="9731" max="9731" width="21.140625" customWidth="1"/>
    <col min="9732" max="9732" width="20.42578125" customWidth="1"/>
    <col min="9733" max="9733" width="20" customWidth="1"/>
    <col min="9985" max="9985" width="25" customWidth="1"/>
    <col min="9986" max="9986" width="58.28515625" customWidth="1"/>
    <col min="9987" max="9987" width="21.140625" customWidth="1"/>
    <col min="9988" max="9988" width="20.42578125" customWidth="1"/>
    <col min="9989" max="9989" width="20" customWidth="1"/>
    <col min="10241" max="10241" width="25" customWidth="1"/>
    <col min="10242" max="10242" width="58.28515625" customWidth="1"/>
    <col min="10243" max="10243" width="21.140625" customWidth="1"/>
    <col min="10244" max="10244" width="20.42578125" customWidth="1"/>
    <col min="10245" max="10245" width="20" customWidth="1"/>
    <col min="10497" max="10497" width="25" customWidth="1"/>
    <col min="10498" max="10498" width="58.28515625" customWidth="1"/>
    <col min="10499" max="10499" width="21.140625" customWidth="1"/>
    <col min="10500" max="10500" width="20.42578125" customWidth="1"/>
    <col min="10501" max="10501" width="20" customWidth="1"/>
    <col min="10753" max="10753" width="25" customWidth="1"/>
    <col min="10754" max="10754" width="58.28515625" customWidth="1"/>
    <col min="10755" max="10755" width="21.140625" customWidth="1"/>
    <col min="10756" max="10756" width="20.42578125" customWidth="1"/>
    <col min="10757" max="10757" width="20" customWidth="1"/>
    <col min="11009" max="11009" width="25" customWidth="1"/>
    <col min="11010" max="11010" width="58.28515625" customWidth="1"/>
    <col min="11011" max="11011" width="21.140625" customWidth="1"/>
    <col min="11012" max="11012" width="20.42578125" customWidth="1"/>
    <col min="11013" max="11013" width="20" customWidth="1"/>
    <col min="11265" max="11265" width="25" customWidth="1"/>
    <col min="11266" max="11266" width="58.28515625" customWidth="1"/>
    <col min="11267" max="11267" width="21.140625" customWidth="1"/>
    <col min="11268" max="11268" width="20.42578125" customWidth="1"/>
    <col min="11269" max="11269" width="20" customWidth="1"/>
    <col min="11521" max="11521" width="25" customWidth="1"/>
    <col min="11522" max="11522" width="58.28515625" customWidth="1"/>
    <col min="11523" max="11523" width="21.140625" customWidth="1"/>
    <col min="11524" max="11524" width="20.42578125" customWidth="1"/>
    <col min="11525" max="11525" width="20" customWidth="1"/>
    <col min="11777" max="11777" width="25" customWidth="1"/>
    <col min="11778" max="11778" width="58.28515625" customWidth="1"/>
    <col min="11779" max="11779" width="21.140625" customWidth="1"/>
    <col min="11780" max="11780" width="20.42578125" customWidth="1"/>
    <col min="11781" max="11781" width="20" customWidth="1"/>
    <col min="12033" max="12033" width="25" customWidth="1"/>
    <col min="12034" max="12034" width="58.28515625" customWidth="1"/>
    <col min="12035" max="12035" width="21.140625" customWidth="1"/>
    <col min="12036" max="12036" width="20.42578125" customWidth="1"/>
    <col min="12037" max="12037" width="20" customWidth="1"/>
    <col min="12289" max="12289" width="25" customWidth="1"/>
    <col min="12290" max="12290" width="58.28515625" customWidth="1"/>
    <col min="12291" max="12291" width="21.140625" customWidth="1"/>
    <col min="12292" max="12292" width="20.42578125" customWidth="1"/>
    <col min="12293" max="12293" width="20" customWidth="1"/>
    <col min="12545" max="12545" width="25" customWidth="1"/>
    <col min="12546" max="12546" width="58.28515625" customWidth="1"/>
    <col min="12547" max="12547" width="21.140625" customWidth="1"/>
    <col min="12548" max="12548" width="20.42578125" customWidth="1"/>
    <col min="12549" max="12549" width="20" customWidth="1"/>
    <col min="12801" max="12801" width="25" customWidth="1"/>
    <col min="12802" max="12802" width="58.28515625" customWidth="1"/>
    <col min="12803" max="12803" width="21.140625" customWidth="1"/>
    <col min="12804" max="12804" width="20.42578125" customWidth="1"/>
    <col min="12805" max="12805" width="20" customWidth="1"/>
    <col min="13057" max="13057" width="25" customWidth="1"/>
    <col min="13058" max="13058" width="58.28515625" customWidth="1"/>
    <col min="13059" max="13059" width="21.140625" customWidth="1"/>
    <col min="13060" max="13060" width="20.42578125" customWidth="1"/>
    <col min="13061" max="13061" width="20" customWidth="1"/>
    <col min="13313" max="13313" width="25" customWidth="1"/>
    <col min="13314" max="13314" width="58.28515625" customWidth="1"/>
    <col min="13315" max="13315" width="21.140625" customWidth="1"/>
    <col min="13316" max="13316" width="20.42578125" customWidth="1"/>
    <col min="13317" max="13317" width="20" customWidth="1"/>
    <col min="13569" max="13569" width="25" customWidth="1"/>
    <col min="13570" max="13570" width="58.28515625" customWidth="1"/>
    <col min="13571" max="13571" width="21.140625" customWidth="1"/>
    <col min="13572" max="13572" width="20.42578125" customWidth="1"/>
    <col min="13573" max="13573" width="20" customWidth="1"/>
    <col min="13825" max="13825" width="25" customWidth="1"/>
    <col min="13826" max="13826" width="58.28515625" customWidth="1"/>
    <col min="13827" max="13827" width="21.140625" customWidth="1"/>
    <col min="13828" max="13828" width="20.42578125" customWidth="1"/>
    <col min="13829" max="13829" width="20" customWidth="1"/>
    <col min="14081" max="14081" width="25" customWidth="1"/>
    <col min="14082" max="14082" width="58.28515625" customWidth="1"/>
    <col min="14083" max="14083" width="21.140625" customWidth="1"/>
    <col min="14084" max="14084" width="20.42578125" customWidth="1"/>
    <col min="14085" max="14085" width="20" customWidth="1"/>
    <col min="14337" max="14337" width="25" customWidth="1"/>
    <col min="14338" max="14338" width="58.28515625" customWidth="1"/>
    <col min="14339" max="14339" width="21.140625" customWidth="1"/>
    <col min="14340" max="14340" width="20.42578125" customWidth="1"/>
    <col min="14341" max="14341" width="20" customWidth="1"/>
    <col min="14593" max="14593" width="25" customWidth="1"/>
    <col min="14594" max="14594" width="58.28515625" customWidth="1"/>
    <col min="14595" max="14595" width="21.140625" customWidth="1"/>
    <col min="14596" max="14596" width="20.42578125" customWidth="1"/>
    <col min="14597" max="14597" width="20" customWidth="1"/>
    <col min="14849" max="14849" width="25" customWidth="1"/>
    <col min="14850" max="14850" width="58.28515625" customWidth="1"/>
    <col min="14851" max="14851" width="21.140625" customWidth="1"/>
    <col min="14852" max="14852" width="20.42578125" customWidth="1"/>
    <col min="14853" max="14853" width="20" customWidth="1"/>
    <col min="15105" max="15105" width="25" customWidth="1"/>
    <col min="15106" max="15106" width="58.28515625" customWidth="1"/>
    <col min="15107" max="15107" width="21.140625" customWidth="1"/>
    <col min="15108" max="15108" width="20.42578125" customWidth="1"/>
    <col min="15109" max="15109" width="20" customWidth="1"/>
    <col min="15361" max="15361" width="25" customWidth="1"/>
    <col min="15362" max="15362" width="58.28515625" customWidth="1"/>
    <col min="15363" max="15363" width="21.140625" customWidth="1"/>
    <col min="15364" max="15364" width="20.42578125" customWidth="1"/>
    <col min="15365" max="15365" width="20" customWidth="1"/>
    <col min="15617" max="15617" width="25" customWidth="1"/>
    <col min="15618" max="15618" width="58.28515625" customWidth="1"/>
    <col min="15619" max="15619" width="21.140625" customWidth="1"/>
    <col min="15620" max="15620" width="20.42578125" customWidth="1"/>
    <col min="15621" max="15621" width="20" customWidth="1"/>
    <col min="15873" max="15873" width="25" customWidth="1"/>
    <col min="15874" max="15874" width="58.28515625" customWidth="1"/>
    <col min="15875" max="15875" width="21.140625" customWidth="1"/>
    <col min="15876" max="15876" width="20.42578125" customWidth="1"/>
    <col min="15877" max="15877" width="20" customWidth="1"/>
    <col min="16129" max="16129" width="25" customWidth="1"/>
    <col min="16130" max="16130" width="58.28515625" customWidth="1"/>
    <col min="16131" max="16131" width="21.140625" customWidth="1"/>
    <col min="16132" max="16132" width="20.42578125" customWidth="1"/>
    <col min="16133" max="16133" width="20" customWidth="1"/>
  </cols>
  <sheetData>
    <row r="1" spans="1:5" x14ac:dyDescent="0.2">
      <c r="A1" s="20" t="s">
        <v>137</v>
      </c>
      <c r="B1" s="20"/>
      <c r="C1" s="20"/>
      <c r="D1" s="20"/>
      <c r="E1" s="20"/>
    </row>
    <row r="3" spans="1:5" ht="24" x14ac:dyDescent="0.2">
      <c r="A3" s="21" t="s">
        <v>138</v>
      </c>
      <c r="B3" s="21" t="s">
        <v>139</v>
      </c>
      <c r="C3" s="21" t="s">
        <v>140</v>
      </c>
      <c r="D3" s="21" t="s">
        <v>141</v>
      </c>
      <c r="E3" s="21" t="s">
        <v>142</v>
      </c>
    </row>
    <row r="4" spans="1:5" ht="25.5" x14ac:dyDescent="0.2">
      <c r="A4" s="22" t="s">
        <v>143</v>
      </c>
      <c r="B4" s="23" t="s">
        <v>144</v>
      </c>
      <c r="C4" s="24">
        <v>56929040</v>
      </c>
      <c r="D4" s="24">
        <v>38893900</v>
      </c>
      <c r="E4" s="24">
        <v>40375000</v>
      </c>
    </row>
    <row r="5" spans="1:5" ht="25.5" x14ac:dyDescent="0.2">
      <c r="A5" s="22" t="s">
        <v>145</v>
      </c>
      <c r="B5" s="23" t="s">
        <v>146</v>
      </c>
      <c r="C5" s="24">
        <v>55539697</v>
      </c>
      <c r="D5" s="24">
        <v>40845480</v>
      </c>
      <c r="E5" s="24">
        <v>41434800</v>
      </c>
    </row>
    <row r="6" spans="1:5" x14ac:dyDescent="0.2">
      <c r="A6" s="25" t="s">
        <v>147</v>
      </c>
      <c r="B6" s="26"/>
      <c r="C6" s="24">
        <f>C5-C4</f>
        <v>-1389343</v>
      </c>
      <c r="D6" s="24">
        <f>D5-D4</f>
        <v>1951580</v>
      </c>
      <c r="E6" s="24">
        <f>E5-E4</f>
        <v>1059800</v>
      </c>
    </row>
    <row r="9" spans="1:5" x14ac:dyDescent="0.2">
      <c r="A9" s="27" t="s">
        <v>148</v>
      </c>
      <c r="B9" s="28" t="s">
        <v>149</v>
      </c>
    </row>
    <row r="11" spans="1:5" x14ac:dyDescent="0.2">
      <c r="A11" t="s">
        <v>150</v>
      </c>
      <c r="B11" s="28" t="s">
        <v>149</v>
      </c>
    </row>
  </sheetData>
  <mergeCells count="1">
    <mergeCell ref="A1:E1"/>
  </mergeCells>
  <conditionalFormatting sqref="E11:F11">
    <cfRule type="cellIs" dxfId="9" priority="10" stopIfTrue="1" operator="equal">
      <formula>0</formula>
    </cfRule>
  </conditionalFormatting>
  <conditionalFormatting sqref="E13:F13">
    <cfRule type="cellIs" dxfId="8" priority="9" stopIfTrue="1" operator="equal">
      <formula>0</formula>
    </cfRule>
  </conditionalFormatting>
  <conditionalFormatting sqref="E14:F14">
    <cfRule type="cellIs" dxfId="7" priority="8" stopIfTrue="1" operator="equal">
      <formula>0</formula>
    </cfRule>
  </conditionalFormatting>
  <conditionalFormatting sqref="E15:F15">
    <cfRule type="cellIs" dxfId="6" priority="7" stopIfTrue="1" operator="equal">
      <formula>0</formula>
    </cfRule>
  </conditionalFormatting>
  <conditionalFormatting sqref="E16:F16">
    <cfRule type="cellIs" dxfId="5" priority="6" stopIfTrue="1" operator="equal">
      <formula>0</formula>
    </cfRule>
  </conditionalFormatting>
  <conditionalFormatting sqref="E17:F17">
    <cfRule type="cellIs" dxfId="4" priority="5" stopIfTrue="1" operator="equal">
      <formula>0</formula>
    </cfRule>
  </conditionalFormatting>
  <conditionalFormatting sqref="E18:F18 E19">
    <cfRule type="cellIs" dxfId="3" priority="4" stopIfTrue="1" operator="equal">
      <formula>0</formula>
    </cfRule>
  </conditionalFormatting>
  <conditionalFormatting sqref="E19:F19">
    <cfRule type="cellIs" dxfId="2" priority="3" stopIfTrue="1" operator="equal">
      <formula>0</formula>
    </cfRule>
  </conditionalFormatting>
  <conditionalFormatting sqref="E20:F20 E21">
    <cfRule type="cellIs" dxfId="1" priority="2" stopIfTrue="1" operator="equal">
      <formula>0</formula>
    </cfRule>
  </conditionalFormatting>
  <conditionalFormatting sqref="E21:F21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rep:2.43.2.123</dc:description>
  <cp:lastModifiedBy>Бухгалтер</cp:lastModifiedBy>
  <dcterms:created xsi:type="dcterms:W3CDTF">2019-02-13T10:43:40Z</dcterms:created>
  <dcterms:modified xsi:type="dcterms:W3CDTF">2019-02-13T12:47:31Z</dcterms:modified>
</cp:coreProperties>
</file>