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расходов'!$I$67</definedName>
  </definedNames>
  <calcPr calcId="144525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<sst xmlns="http://schemas.openxmlformats.org/spreadsheetml/2006/main" count="275" uniqueCount="164">
  <si>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</si>
  <si>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</si>
  <si>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</si>
  <si>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</si>
  <si>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</si>
  <si>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</si>
  <si>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</si>
  <si>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</si>
  <si>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</si>
  <si>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</si>
  <si>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</si>
  <si>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КФСР</t>
  </si>
  <si>
    <t>3</t>
  </si>
  <si>
    <t>КЦСР</t>
  </si>
  <si>
    <t>4</t>
  </si>
  <si>
    <t>КВР</t>
  </si>
  <si>
    <t>Утвержденный план Текущий год</t>
  </si>
  <si>
    <t>6</t>
  </si>
  <si>
    <t>Утвержденный план 2 год</t>
  </si>
  <si>
    <t>Утвержденный план 3 год</t>
  </si>
  <si>
    <t>0000</t>
  </si>
  <si>
    <t>0000000000</t>
  </si>
  <si>
    <t>000</t>
  </si>
  <si>
    <t>0103</t>
  </si>
  <si>
    <t>9130100040</t>
  </si>
  <si>
    <t>240</t>
  </si>
  <si>
    <t>Иные закупки товаров, работ и услуг для обеспечения государственных (муниципальных) нужд</t>
  </si>
  <si>
    <t>0104</t>
  </si>
  <si>
    <t>120</t>
  </si>
  <si>
    <t>Расходы на выплаты персоналу государственных (муниципальных) органов</t>
  </si>
  <si>
    <t>850</t>
  </si>
  <si>
    <t>Уплата налогов, сборов и иных платежей</t>
  </si>
  <si>
    <t>9130160600</t>
  </si>
  <si>
    <t>540</t>
  </si>
  <si>
    <t>Иные межбюджетные трансферты</t>
  </si>
  <si>
    <t>9130160620</t>
  </si>
  <si>
    <t>9130160650</t>
  </si>
  <si>
    <t>9180100080</t>
  </si>
  <si>
    <t>0106</t>
  </si>
  <si>
    <t>9130160640</t>
  </si>
  <si>
    <t>10</t>
  </si>
  <si>
    <t>0111</t>
  </si>
  <si>
    <t>9990110050</t>
  </si>
  <si>
    <t>870</t>
  </si>
  <si>
    <t>Резервные средства</t>
  </si>
  <si>
    <t>11</t>
  </si>
  <si>
    <t>0113</t>
  </si>
  <si>
    <t>9290100030</t>
  </si>
  <si>
    <t>12</t>
  </si>
  <si>
    <t>9290110290</t>
  </si>
  <si>
    <t>13</t>
  </si>
  <si>
    <t>14</t>
  </si>
  <si>
    <t>9290110570</t>
  </si>
  <si>
    <t>15</t>
  </si>
  <si>
    <t>0203</t>
  </si>
  <si>
    <t>9990151180</t>
  </si>
  <si>
    <t>16</t>
  </si>
  <si>
    <t>0309</t>
  </si>
  <si>
    <t>0810111570</t>
  </si>
  <si>
    <t>17</t>
  </si>
  <si>
    <t>0810211620</t>
  </si>
  <si>
    <t>18</t>
  </si>
  <si>
    <t>0314</t>
  </si>
  <si>
    <t>9130171340</t>
  </si>
  <si>
    <t>19</t>
  </si>
  <si>
    <t>0409</t>
  </si>
  <si>
    <t>1010110110</t>
  </si>
  <si>
    <t>20</t>
  </si>
  <si>
    <t>1010170140</t>
  </si>
  <si>
    <t>21</t>
  </si>
  <si>
    <t>0412</t>
  </si>
  <si>
    <t>9990110350</t>
  </si>
  <si>
    <t>22</t>
  </si>
  <si>
    <t>9990110360</t>
  </si>
  <si>
    <t>23</t>
  </si>
  <si>
    <t>9990110400</t>
  </si>
  <si>
    <t>24</t>
  </si>
  <si>
    <t>0501</t>
  </si>
  <si>
    <t>9990113770</t>
  </si>
  <si>
    <t>25</t>
  </si>
  <si>
    <t>9990196010</t>
  </si>
  <si>
    <t>26</t>
  </si>
  <si>
    <t>0502</t>
  </si>
  <si>
    <t>1100113200</t>
  </si>
  <si>
    <t>27</t>
  </si>
  <si>
    <t>9990110630</t>
  </si>
  <si>
    <t>28</t>
  </si>
  <si>
    <t>0503</t>
  </si>
  <si>
    <t>1200100170</t>
  </si>
  <si>
    <t>610</t>
  </si>
  <si>
    <t>Субсидии бюджетным учреждениям</t>
  </si>
  <si>
    <t>29</t>
  </si>
  <si>
    <t>1200113280</t>
  </si>
  <si>
    <t>30</t>
  </si>
  <si>
    <t>410</t>
  </si>
  <si>
    <t>Бюджетные инвестиции</t>
  </si>
  <si>
    <t>31</t>
  </si>
  <si>
    <t>1500174390</t>
  </si>
  <si>
    <t>32</t>
  </si>
  <si>
    <t>15001S4390</t>
  </si>
  <si>
    <t>33</t>
  </si>
  <si>
    <t>0707</t>
  </si>
  <si>
    <t>0710112290</t>
  </si>
  <si>
    <t>34</t>
  </si>
  <si>
    <t>0801</t>
  </si>
  <si>
    <t>0720100160</t>
  </si>
  <si>
    <t>110</t>
  </si>
  <si>
    <t>Расходы на выплаты персоналу казенных учреждений</t>
  </si>
  <si>
    <t>35</t>
  </si>
  <si>
    <t>36</t>
  </si>
  <si>
    <t>37</t>
  </si>
  <si>
    <t>9990170360</t>
  </si>
  <si>
    <t>38</t>
  </si>
  <si>
    <t>0804</t>
  </si>
  <si>
    <t>0730111220</t>
  </si>
  <si>
    <t>39</t>
  </si>
  <si>
    <t>0730204350</t>
  </si>
  <si>
    <t>40</t>
  </si>
  <si>
    <t>1001</t>
  </si>
  <si>
    <t>9990103080</t>
  </si>
  <si>
    <t>320</t>
  </si>
  <si>
    <t>Социальные выплаты гражданам, кроме публичных нормативных социальных выплат</t>
  </si>
  <si>
    <t>41</t>
  </si>
  <si>
    <t>1003</t>
  </si>
  <si>
    <t>9990112730</t>
  </si>
  <si>
    <t>42</t>
  </si>
  <si>
    <t>310</t>
  </si>
  <si>
    <t>Публичные нормативные социальные выплаты гражданам</t>
  </si>
  <si>
    <t>43</t>
  </si>
  <si>
    <t>1105</t>
  </si>
  <si>
    <t>0430113300</t>
  </si>
  <si>
    <t>44</t>
  </si>
  <si>
    <t>45</t>
  </si>
  <si>
    <t>Администрация Красноборского городского поселения Тосненского района Ленинградской области</t>
  </si>
  <si>
    <t>46</t>
  </si>
  <si>
    <t>ВСЕГО:</t>
  </si>
  <si>
    <t>47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</si>
  <si>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</si>
  <si>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</si>
  <si>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</si>
  <si>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2018год</t>
  </si>
  <si>
    <t>Бюджетные назначения 2019 год</t>
  </si>
  <si>
    <t>Бюджетные назначения 2020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</si>
  <si>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</si>
  <si>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</si>
  <si>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</si>
  <si>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</si>
  <si>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</si>
  <si>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</si>
  <si>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</si>
  <si>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</si>
  <si>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</si>
  <si>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</si>
  <si>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</si>
  <si>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</si>
  <si>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</si>
  <si>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</si>
  <si>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</si>
  <si>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2017 год и на плановый период 2018 и 2019 годов.</t>
  </si>
  <si>
    <t>1. Бюджетные ассигнования по расходам бюджета</t>
  </si>
  <si>
    <t xml:space="preserve">                                                      по состоянию на 01.10.2017 года.</t>
  </si>
  <si>
    <t>" 06  " октября 2017 года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</si>
  <si>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28.12.2016г. №92,</t>
  </si>
  <si>
    <t xml:space="preserve">                                                                                                                                                                                                            с уетом изменений, внесенных решениями от 31.03.2017  №105, от 21.06.2017г. №118, от 25.07.2017г. №120)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</si>
</sst>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" fontId="1" fillId="0" borderId="3" xfId="0" applyNumberFormat="1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8" fillId="0" borderId="0" xfId="0" applyFont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Normal="100" workbookViewId="0">
      <selection activeCell="O26" sqref="O26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10.7109375" customWidth="1"/>
    <col min="4" max="4" width="20.7109375" customWidth="1"/>
    <col min="5" max="5" width="10.7109375" customWidth="1"/>
    <col min="6" max="6" width="15.42578125" customWidth="1"/>
    <col min="7" max="8" width="15.7109375" customWidth="1"/>
    <col min="9" max="9" width="8.85546875" customWidth="1"/>
  </cols>
  <sheetData>
    <row r="1" spans="1:9" ht="12.75" customHeight="1" x14ac:dyDescent="0.2">
      <c r="G1" s="29" t="s">
        <v>151</v>
      </c>
    </row>
    <row r="2" spans="1:9" ht="12.75" customHeight="1" x14ac:dyDescent="0.2">
      <c r="G2" s="30" t="s">
        <v>152</v>
      </c>
    </row>
    <row r="3" spans="1:9" ht="12.75" customHeight="1" x14ac:dyDescent="0.2">
      <c r="G3" s="31" t="s">
        <v>153</v>
      </c>
    </row>
    <row r="4" spans="1:9" ht="12.75" customHeight="1" x14ac:dyDescent="0.2">
      <c r="G4" s="31" t="s">
        <v>154</v>
      </c>
    </row>
    <row r="5" spans="1:9" ht="12.75" customHeight="1" x14ac:dyDescent="0.2">
      <c r="G5" s="32"/>
    </row>
    <row r="6" spans="1:9" ht="12.75" customHeight="1" x14ac:dyDescent="0.2">
      <c r="G6" s="31" t="s">
        <v>155</v>
      </c>
    </row>
    <row r="7" spans="1:9" ht="12.75" customHeight="1" x14ac:dyDescent="0.2">
      <c r="G7" s="32" t="s">
        <v>156</v>
      </c>
    </row>
    <row r="8" spans="1:9" ht="12.75" customHeight="1" x14ac:dyDescent="0.2">
      <c r="G8" s="32"/>
    </row>
    <row r="9" spans="1:9" ht="12.75" customHeight="1" x14ac:dyDescent="0.2">
      <c r="G9" s="33" t="s">
        <v>161</v>
      </c>
    </row>
    <row r="10" spans="1:9" ht="12.75" customHeight="1" x14ac:dyDescent="0.2">
      <c r="G10" s="33"/>
    </row>
    <row r="11" spans="1:9" ht="12.75" customHeight="1" x14ac:dyDescent="0.25">
      <c r="A11" s="34" t="s">
        <v>157</v>
      </c>
      <c r="B11" s="35"/>
      <c r="C11" s="35"/>
      <c r="D11" s="35"/>
      <c r="E11" s="35"/>
      <c r="F11" s="35"/>
      <c r="G11" s="35"/>
      <c r="H11" s="35"/>
      <c r="I11" s="35"/>
    </row>
    <row r="12" spans="1:9" ht="12.75" customHeight="1" x14ac:dyDescent="0.25">
      <c r="A12" s="34" t="s">
        <v>158</v>
      </c>
      <c r="B12" s="35"/>
      <c r="C12" s="35"/>
      <c r="D12" s="35"/>
      <c r="E12" s="35"/>
      <c r="F12" s="35"/>
      <c r="G12" s="35"/>
      <c r="H12" s="35"/>
      <c r="I12" s="35"/>
    </row>
    <row r="13" spans="1:9" ht="18.399999999999999" customHeight="1" x14ac:dyDescent="0.25">
      <c r="A13" s="36"/>
      <c r="B13" s="37"/>
      <c r="C13" s="38" t="s">
        <v>160</v>
      </c>
      <c r="D13" s="37"/>
      <c r="E13" s="37"/>
      <c r="F13" s="37"/>
      <c r="G13" s="37"/>
      <c r="H13" s="37"/>
      <c r="I13" s="37"/>
    </row>
    <row r="14" spans="1:9" x14ac:dyDescent="0.2">
      <c r="A14" s="39"/>
      <c r="B14" s="39" t="s">
        <v>162</v>
      </c>
      <c r="C14" s="39"/>
      <c r="D14" s="39"/>
      <c r="E14" s="39"/>
      <c r="F14" s="39"/>
      <c r="G14" s="39"/>
      <c r="H14" s="39"/>
      <c r="I14" s="39"/>
    </row>
    <row r="15" spans="1:9" x14ac:dyDescent="0.2">
      <c r="A15" s="39"/>
      <c r="B15" s="39" t="s">
        <v>163</v>
      </c>
      <c r="C15" s="39"/>
      <c r="D15" s="39"/>
      <c r="E15" s="39"/>
      <c r="F15" s="39"/>
      <c r="G15" s="39"/>
      <c r="H15" s="39"/>
      <c r="I15" s="39"/>
    </row>
    <row r="16" spans="1:9" ht="20.25" customHeight="1" x14ac:dyDescent="0.2">
      <c r="B16" s="1"/>
      <c r="C16" s="40" t="s">
        <v>159</v>
      </c>
      <c r="D16" s="1"/>
      <c r="E16" s="1"/>
      <c r="F16" s="1"/>
      <c r="G16" s="1"/>
      <c r="H16" s="1"/>
      <c r="I16" s="1"/>
    </row>
    <row r="17" spans="1:9" ht="13.5" customHeight="1" x14ac:dyDescent="0.2">
      <c r="A17" s="15" t="s">
        <v>0</v>
      </c>
      <c r="B17" s="15"/>
      <c r="C17" s="2" t="s">
        <v>1</v>
      </c>
    </row>
    <row r="18" spans="1:9" ht="18.399999999999999" customHeight="1" x14ac:dyDescent="0.2">
      <c r="A18" s="16" t="s">
        <v>3</v>
      </c>
      <c r="B18" s="16" t="s">
        <v>5</v>
      </c>
      <c r="C18" s="18" t="s">
        <v>7</v>
      </c>
      <c r="D18" s="19"/>
      <c r="E18" s="19"/>
      <c r="F18" s="16" t="s">
        <v>16</v>
      </c>
      <c r="G18" s="16" t="s">
        <v>18</v>
      </c>
      <c r="H18" s="16" t="s">
        <v>19</v>
      </c>
      <c r="I18" s="5"/>
    </row>
    <row r="19" spans="1:9" ht="18.399999999999999" customHeight="1" x14ac:dyDescent="0.2">
      <c r="A19" s="17"/>
      <c r="B19" s="17"/>
      <c r="C19" s="4" t="s">
        <v>11</v>
      </c>
      <c r="D19" s="4" t="s">
        <v>13</v>
      </c>
      <c r="E19" s="4" t="s">
        <v>15</v>
      </c>
      <c r="F19" s="17"/>
      <c r="G19" s="17"/>
      <c r="H19" s="17"/>
      <c r="I19" s="5"/>
    </row>
    <row r="20" spans="1:9" x14ac:dyDescent="0.2">
      <c r="A20" s="3" t="s">
        <v>4</v>
      </c>
      <c r="B20" s="3" t="s">
        <v>6</v>
      </c>
      <c r="C20" s="3" t="s">
        <v>12</v>
      </c>
      <c r="D20" s="3" t="s">
        <v>14</v>
      </c>
      <c r="E20" s="3" t="s">
        <v>2</v>
      </c>
      <c r="F20" s="3" t="s">
        <v>17</v>
      </c>
      <c r="G20" s="3" t="s">
        <v>8</v>
      </c>
      <c r="H20" s="3" t="s">
        <v>9</v>
      </c>
      <c r="I20" s="5"/>
    </row>
    <row r="21" spans="1:9" x14ac:dyDescent="0.2">
      <c r="A21" s="6" t="s">
        <v>4</v>
      </c>
      <c r="B21" s="7"/>
      <c r="C21" s="6" t="s">
        <v>20</v>
      </c>
      <c r="D21" s="6" t="s">
        <v>21</v>
      </c>
      <c r="E21" s="6" t="s">
        <v>22</v>
      </c>
      <c r="F21" s="8">
        <v>0</v>
      </c>
      <c r="G21" s="8">
        <v>1427050</v>
      </c>
      <c r="H21" s="8">
        <v>2385560</v>
      </c>
    </row>
    <row r="22" spans="1:9" ht="33.75" x14ac:dyDescent="0.2">
      <c r="A22" s="6" t="s">
        <v>6</v>
      </c>
      <c r="B22" s="7" t="s">
        <v>26</v>
      </c>
      <c r="C22" s="6" t="s">
        <v>23</v>
      </c>
      <c r="D22" s="6" t="s">
        <v>24</v>
      </c>
      <c r="E22" s="6" t="s">
        <v>25</v>
      </c>
      <c r="F22" s="8">
        <v>400000</v>
      </c>
      <c r="G22" s="8">
        <v>400000</v>
      </c>
      <c r="H22" s="8">
        <v>400000</v>
      </c>
    </row>
    <row r="23" spans="1:9" ht="22.5" x14ac:dyDescent="0.2">
      <c r="A23" s="6" t="s">
        <v>12</v>
      </c>
      <c r="B23" s="7" t="s">
        <v>29</v>
      </c>
      <c r="C23" s="6" t="s">
        <v>27</v>
      </c>
      <c r="D23" s="6" t="s">
        <v>24</v>
      </c>
      <c r="E23" s="6" t="s">
        <v>28</v>
      </c>
      <c r="F23" s="8">
        <v>6320000</v>
      </c>
      <c r="G23" s="8">
        <v>6557300</v>
      </c>
      <c r="H23" s="8">
        <v>6557300</v>
      </c>
    </row>
    <row r="24" spans="1:9" ht="33.75" x14ac:dyDescent="0.2">
      <c r="A24" s="6" t="s">
        <v>14</v>
      </c>
      <c r="B24" s="7" t="s">
        <v>26</v>
      </c>
      <c r="C24" s="6" t="s">
        <v>27</v>
      </c>
      <c r="D24" s="6" t="s">
        <v>24</v>
      </c>
      <c r="E24" s="6" t="s">
        <v>25</v>
      </c>
      <c r="F24" s="8">
        <v>1607300</v>
      </c>
      <c r="G24" s="8">
        <v>1950300</v>
      </c>
      <c r="H24" s="8">
        <v>2000300</v>
      </c>
    </row>
    <row r="25" spans="1:9" x14ac:dyDescent="0.2">
      <c r="A25" s="6" t="s">
        <v>2</v>
      </c>
      <c r="B25" s="7" t="s">
        <v>31</v>
      </c>
      <c r="C25" s="6" t="s">
        <v>27</v>
      </c>
      <c r="D25" s="6" t="s">
        <v>24</v>
      </c>
      <c r="E25" s="6" t="s">
        <v>30</v>
      </c>
      <c r="F25" s="8">
        <v>20000</v>
      </c>
      <c r="G25" s="8">
        <v>20000</v>
      </c>
      <c r="H25" s="8">
        <v>20000</v>
      </c>
    </row>
    <row r="26" spans="1:9" x14ac:dyDescent="0.2">
      <c r="A26" s="6" t="s">
        <v>17</v>
      </c>
      <c r="B26" s="7" t="s">
        <v>34</v>
      </c>
      <c r="C26" s="6" t="s">
        <v>27</v>
      </c>
      <c r="D26" s="6" t="s">
        <v>32</v>
      </c>
      <c r="E26" s="6" t="s">
        <v>33</v>
      </c>
      <c r="F26" s="8">
        <v>300300</v>
      </c>
      <c r="G26" s="8">
        <v>0</v>
      </c>
      <c r="H26" s="8">
        <v>0</v>
      </c>
    </row>
    <row r="27" spans="1:9" x14ac:dyDescent="0.2">
      <c r="A27" s="6" t="s">
        <v>8</v>
      </c>
      <c r="B27" s="7" t="s">
        <v>34</v>
      </c>
      <c r="C27" s="6" t="s">
        <v>27</v>
      </c>
      <c r="D27" s="6" t="s">
        <v>35</v>
      </c>
      <c r="E27" s="6" t="s">
        <v>33</v>
      </c>
      <c r="F27" s="8">
        <v>213000</v>
      </c>
      <c r="G27" s="8">
        <v>0</v>
      </c>
      <c r="H27" s="8">
        <v>0</v>
      </c>
    </row>
    <row r="28" spans="1:9" x14ac:dyDescent="0.2">
      <c r="A28" s="6" t="s">
        <v>9</v>
      </c>
      <c r="B28" s="7" t="s">
        <v>34</v>
      </c>
      <c r="C28" s="6" t="s">
        <v>27</v>
      </c>
      <c r="D28" s="6" t="s">
        <v>36</v>
      </c>
      <c r="E28" s="6" t="s">
        <v>33</v>
      </c>
      <c r="F28" s="8">
        <v>33863.5</v>
      </c>
      <c r="G28" s="8">
        <v>0</v>
      </c>
      <c r="H28" s="8">
        <v>0</v>
      </c>
    </row>
    <row r="29" spans="1:9" ht="22.5" x14ac:dyDescent="0.2">
      <c r="A29" s="6" t="s">
        <v>10</v>
      </c>
      <c r="B29" s="7" t="s">
        <v>29</v>
      </c>
      <c r="C29" s="6" t="s">
        <v>27</v>
      </c>
      <c r="D29" s="6" t="s">
        <v>37</v>
      </c>
      <c r="E29" s="6" t="s">
        <v>28</v>
      </c>
      <c r="F29" s="8">
        <v>2450000</v>
      </c>
      <c r="G29" s="8">
        <v>1271300</v>
      </c>
      <c r="H29" s="8">
        <v>1271300</v>
      </c>
    </row>
    <row r="30" spans="1:9" x14ac:dyDescent="0.2">
      <c r="A30" s="6" t="s">
        <v>40</v>
      </c>
      <c r="B30" s="7" t="s">
        <v>34</v>
      </c>
      <c r="C30" s="6" t="s">
        <v>38</v>
      </c>
      <c r="D30" s="6" t="s">
        <v>39</v>
      </c>
      <c r="E30" s="6" t="s">
        <v>33</v>
      </c>
      <c r="F30" s="8">
        <v>164861</v>
      </c>
      <c r="G30" s="8">
        <v>0</v>
      </c>
      <c r="H30" s="8">
        <v>0</v>
      </c>
    </row>
    <row r="31" spans="1:9" x14ac:dyDescent="0.2">
      <c r="A31" s="6" t="s">
        <v>45</v>
      </c>
      <c r="B31" s="7" t="s">
        <v>44</v>
      </c>
      <c r="C31" s="6" t="s">
        <v>41</v>
      </c>
      <c r="D31" s="6" t="s">
        <v>42</v>
      </c>
      <c r="E31" s="6" t="s">
        <v>43</v>
      </c>
      <c r="F31" s="8">
        <v>300000</v>
      </c>
      <c r="G31" s="8">
        <v>300000</v>
      </c>
      <c r="H31" s="8">
        <v>300000</v>
      </c>
    </row>
    <row r="32" spans="1:9" ht="33.75" x14ac:dyDescent="0.2">
      <c r="A32" s="6" t="s">
        <v>48</v>
      </c>
      <c r="B32" s="7" t="s">
        <v>26</v>
      </c>
      <c r="C32" s="6" t="s">
        <v>46</v>
      </c>
      <c r="D32" s="6" t="s">
        <v>47</v>
      </c>
      <c r="E32" s="6" t="s">
        <v>25</v>
      </c>
      <c r="F32" s="8">
        <v>50000</v>
      </c>
      <c r="G32" s="8">
        <v>50000</v>
      </c>
      <c r="H32" s="8">
        <v>50000</v>
      </c>
    </row>
    <row r="33" spans="1:8" ht="33.75" x14ac:dyDescent="0.2">
      <c r="A33" s="6" t="s">
        <v>50</v>
      </c>
      <c r="B33" s="7" t="s">
        <v>26</v>
      </c>
      <c r="C33" s="6" t="s">
        <v>46</v>
      </c>
      <c r="D33" s="6" t="s">
        <v>49</v>
      </c>
      <c r="E33" s="6" t="s">
        <v>25</v>
      </c>
      <c r="F33" s="8">
        <v>1239246</v>
      </c>
      <c r="G33" s="8">
        <v>400000</v>
      </c>
      <c r="H33" s="8">
        <v>400000</v>
      </c>
    </row>
    <row r="34" spans="1:8" x14ac:dyDescent="0.2">
      <c r="A34" s="6" t="s">
        <v>51</v>
      </c>
      <c r="B34" s="7" t="s">
        <v>31</v>
      </c>
      <c r="C34" s="6" t="s">
        <v>46</v>
      </c>
      <c r="D34" s="6" t="s">
        <v>49</v>
      </c>
      <c r="E34" s="6" t="s">
        <v>30</v>
      </c>
      <c r="F34" s="8">
        <v>10200</v>
      </c>
      <c r="G34" s="8">
        <v>0</v>
      </c>
      <c r="H34" s="8">
        <v>0</v>
      </c>
    </row>
    <row r="35" spans="1:8" ht="33.75" x14ac:dyDescent="0.2">
      <c r="A35" s="6" t="s">
        <v>53</v>
      </c>
      <c r="B35" s="7" t="s">
        <v>26</v>
      </c>
      <c r="C35" s="6" t="s">
        <v>46</v>
      </c>
      <c r="D35" s="6" t="s">
        <v>52</v>
      </c>
      <c r="E35" s="6" t="s">
        <v>25</v>
      </c>
      <c r="F35" s="8">
        <v>100000</v>
      </c>
      <c r="G35" s="8">
        <v>0</v>
      </c>
      <c r="H35" s="8">
        <v>0</v>
      </c>
    </row>
    <row r="36" spans="1:8" ht="22.5" x14ac:dyDescent="0.2">
      <c r="A36" s="6" t="s">
        <v>56</v>
      </c>
      <c r="B36" s="7" t="s">
        <v>29</v>
      </c>
      <c r="C36" s="6" t="s">
        <v>54</v>
      </c>
      <c r="D36" s="6" t="s">
        <v>55</v>
      </c>
      <c r="E36" s="6" t="s">
        <v>28</v>
      </c>
      <c r="F36" s="8">
        <v>233700</v>
      </c>
      <c r="G36" s="8">
        <v>0</v>
      </c>
      <c r="H36" s="8">
        <v>0</v>
      </c>
    </row>
    <row r="37" spans="1:8" ht="33.75" x14ac:dyDescent="0.2">
      <c r="A37" s="6" t="s">
        <v>59</v>
      </c>
      <c r="B37" s="7" t="s">
        <v>26</v>
      </c>
      <c r="C37" s="6" t="s">
        <v>57</v>
      </c>
      <c r="D37" s="6" t="s">
        <v>58</v>
      </c>
      <c r="E37" s="6" t="s">
        <v>25</v>
      </c>
      <c r="F37" s="8">
        <v>90000</v>
      </c>
      <c r="G37" s="8">
        <v>160000</v>
      </c>
      <c r="H37" s="8">
        <v>200000</v>
      </c>
    </row>
    <row r="38" spans="1:8" ht="33.75" x14ac:dyDescent="0.2">
      <c r="A38" s="6" t="s">
        <v>61</v>
      </c>
      <c r="B38" s="7" t="s">
        <v>26</v>
      </c>
      <c r="C38" s="6" t="s">
        <v>57</v>
      </c>
      <c r="D38" s="6" t="s">
        <v>60</v>
      </c>
      <c r="E38" s="6" t="s">
        <v>25</v>
      </c>
      <c r="F38" s="8">
        <v>520000</v>
      </c>
      <c r="G38" s="8">
        <v>510000</v>
      </c>
      <c r="H38" s="8">
        <v>570000</v>
      </c>
    </row>
    <row r="39" spans="1:8" ht="33.75" x14ac:dyDescent="0.2">
      <c r="A39" s="6" t="s">
        <v>64</v>
      </c>
      <c r="B39" s="7" t="s">
        <v>26</v>
      </c>
      <c r="C39" s="6" t="s">
        <v>62</v>
      </c>
      <c r="D39" s="6" t="s">
        <v>63</v>
      </c>
      <c r="E39" s="6" t="s">
        <v>25</v>
      </c>
      <c r="F39" s="8">
        <v>1000</v>
      </c>
      <c r="G39" s="8">
        <v>1000</v>
      </c>
      <c r="H39" s="8">
        <v>1000</v>
      </c>
    </row>
    <row r="40" spans="1:8" ht="33.75" x14ac:dyDescent="0.2">
      <c r="A40" s="6" t="s">
        <v>67</v>
      </c>
      <c r="B40" s="7" t="s">
        <v>26</v>
      </c>
      <c r="C40" s="6" t="s">
        <v>65</v>
      </c>
      <c r="D40" s="6" t="s">
        <v>66</v>
      </c>
      <c r="E40" s="6" t="s">
        <v>25</v>
      </c>
      <c r="F40" s="8">
        <v>2235000</v>
      </c>
      <c r="G40" s="8">
        <v>2460000</v>
      </c>
      <c r="H40" s="8">
        <v>2460000</v>
      </c>
    </row>
    <row r="41" spans="1:8" ht="33.75" x14ac:dyDescent="0.2">
      <c r="A41" s="6" t="s">
        <v>69</v>
      </c>
      <c r="B41" s="7" t="s">
        <v>26</v>
      </c>
      <c r="C41" s="6" t="s">
        <v>65</v>
      </c>
      <c r="D41" s="6" t="s">
        <v>68</v>
      </c>
      <c r="E41" s="6" t="s">
        <v>25</v>
      </c>
      <c r="F41" s="8">
        <v>397000</v>
      </c>
      <c r="G41" s="8">
        <v>0</v>
      </c>
      <c r="H41" s="8">
        <v>0</v>
      </c>
    </row>
    <row r="42" spans="1:8" ht="33.75" x14ac:dyDescent="0.2">
      <c r="A42" s="6" t="s">
        <v>72</v>
      </c>
      <c r="B42" s="7" t="s">
        <v>26</v>
      </c>
      <c r="C42" s="6" t="s">
        <v>70</v>
      </c>
      <c r="D42" s="6" t="s">
        <v>71</v>
      </c>
      <c r="E42" s="6" t="s">
        <v>25</v>
      </c>
      <c r="F42" s="8">
        <v>100000</v>
      </c>
      <c r="G42" s="8">
        <v>100000</v>
      </c>
      <c r="H42" s="8">
        <v>100000</v>
      </c>
    </row>
    <row r="43" spans="1:8" ht="33.75" x14ac:dyDescent="0.2">
      <c r="A43" s="6" t="s">
        <v>74</v>
      </c>
      <c r="B43" s="7" t="s">
        <v>26</v>
      </c>
      <c r="C43" s="6" t="s">
        <v>70</v>
      </c>
      <c r="D43" s="6" t="s">
        <v>73</v>
      </c>
      <c r="E43" s="6" t="s">
        <v>25</v>
      </c>
      <c r="F43" s="8">
        <v>100000</v>
      </c>
      <c r="G43" s="8">
        <v>100000</v>
      </c>
      <c r="H43" s="8">
        <v>100000</v>
      </c>
    </row>
    <row r="44" spans="1:8" ht="33.75" x14ac:dyDescent="0.2">
      <c r="A44" s="6" t="s">
        <v>76</v>
      </c>
      <c r="B44" s="7" t="s">
        <v>26</v>
      </c>
      <c r="C44" s="6" t="s">
        <v>70</v>
      </c>
      <c r="D44" s="6" t="s">
        <v>75</v>
      </c>
      <c r="E44" s="6" t="s">
        <v>25</v>
      </c>
      <c r="F44" s="8">
        <v>900000</v>
      </c>
      <c r="G44" s="8">
        <v>500000</v>
      </c>
      <c r="H44" s="8">
        <v>500000</v>
      </c>
    </row>
    <row r="45" spans="1:8" ht="33.75" x14ac:dyDescent="0.2">
      <c r="A45" s="6" t="s">
        <v>79</v>
      </c>
      <c r="B45" s="7" t="s">
        <v>26</v>
      </c>
      <c r="C45" s="6" t="s">
        <v>77</v>
      </c>
      <c r="D45" s="6" t="s">
        <v>78</v>
      </c>
      <c r="E45" s="6" t="s">
        <v>25</v>
      </c>
      <c r="F45" s="8">
        <v>300000</v>
      </c>
      <c r="G45" s="8">
        <v>200000</v>
      </c>
      <c r="H45" s="8">
        <v>200000</v>
      </c>
    </row>
    <row r="46" spans="1:8" ht="33.75" x14ac:dyDescent="0.2">
      <c r="A46" s="6" t="s">
        <v>81</v>
      </c>
      <c r="B46" s="7" t="s">
        <v>26</v>
      </c>
      <c r="C46" s="6" t="s">
        <v>77</v>
      </c>
      <c r="D46" s="6" t="s">
        <v>80</v>
      </c>
      <c r="E46" s="6" t="s">
        <v>25</v>
      </c>
      <c r="F46" s="8">
        <v>700000</v>
      </c>
      <c r="G46" s="8">
        <v>600000</v>
      </c>
      <c r="H46" s="8">
        <v>600000</v>
      </c>
    </row>
    <row r="47" spans="1:8" ht="33.75" x14ac:dyDescent="0.2">
      <c r="A47" s="6" t="s">
        <v>84</v>
      </c>
      <c r="B47" s="7" t="s">
        <v>26</v>
      </c>
      <c r="C47" s="6" t="s">
        <v>82</v>
      </c>
      <c r="D47" s="6" t="s">
        <v>83</v>
      </c>
      <c r="E47" s="6" t="s">
        <v>25</v>
      </c>
      <c r="F47" s="8">
        <v>1065000</v>
      </c>
      <c r="G47" s="8">
        <v>750000</v>
      </c>
      <c r="H47" s="8">
        <v>750000</v>
      </c>
    </row>
    <row r="48" spans="1:8" ht="33.75" x14ac:dyDescent="0.2">
      <c r="A48" s="6" t="s">
        <v>86</v>
      </c>
      <c r="B48" s="7" t="s">
        <v>26</v>
      </c>
      <c r="C48" s="6" t="s">
        <v>82</v>
      </c>
      <c r="D48" s="6" t="s">
        <v>85</v>
      </c>
      <c r="E48" s="6" t="s">
        <v>25</v>
      </c>
      <c r="F48" s="8">
        <v>350000</v>
      </c>
      <c r="G48" s="8">
        <v>150000</v>
      </c>
      <c r="H48" s="8">
        <v>150000</v>
      </c>
    </row>
    <row r="49" spans="1:8" x14ac:dyDescent="0.2">
      <c r="A49" s="6" t="s">
        <v>91</v>
      </c>
      <c r="B49" s="7" t="s">
        <v>90</v>
      </c>
      <c r="C49" s="6" t="s">
        <v>87</v>
      </c>
      <c r="D49" s="6" t="s">
        <v>88</v>
      </c>
      <c r="E49" s="6" t="s">
        <v>89</v>
      </c>
      <c r="F49" s="8">
        <v>5402000</v>
      </c>
      <c r="G49" s="8">
        <v>5560000</v>
      </c>
      <c r="H49" s="8">
        <v>5900000</v>
      </c>
    </row>
    <row r="50" spans="1:8" ht="33.75" x14ac:dyDescent="0.2">
      <c r="A50" s="6" t="s">
        <v>93</v>
      </c>
      <c r="B50" s="7" t="s">
        <v>26</v>
      </c>
      <c r="C50" s="6" t="s">
        <v>87</v>
      </c>
      <c r="D50" s="6" t="s">
        <v>92</v>
      </c>
      <c r="E50" s="6" t="s">
        <v>25</v>
      </c>
      <c r="F50" s="8">
        <v>6313000</v>
      </c>
      <c r="G50" s="8">
        <v>4255000</v>
      </c>
      <c r="H50" s="8">
        <v>4105000</v>
      </c>
    </row>
    <row r="51" spans="1:8" x14ac:dyDescent="0.2">
      <c r="A51" s="6" t="s">
        <v>96</v>
      </c>
      <c r="B51" s="7" t="s">
        <v>95</v>
      </c>
      <c r="C51" s="6" t="s">
        <v>87</v>
      </c>
      <c r="D51" s="6" t="s">
        <v>92</v>
      </c>
      <c r="E51" s="6" t="s">
        <v>94</v>
      </c>
      <c r="F51" s="8">
        <v>350000</v>
      </c>
      <c r="G51" s="8">
        <v>3456000</v>
      </c>
      <c r="H51" s="8">
        <v>0</v>
      </c>
    </row>
    <row r="52" spans="1:8" ht="33.75" x14ac:dyDescent="0.2">
      <c r="A52" s="6" t="s">
        <v>98</v>
      </c>
      <c r="B52" s="7" t="s">
        <v>26</v>
      </c>
      <c r="C52" s="6" t="s">
        <v>87</v>
      </c>
      <c r="D52" s="6" t="s">
        <v>97</v>
      </c>
      <c r="E52" s="6" t="s">
        <v>25</v>
      </c>
      <c r="F52" s="8">
        <v>1087000</v>
      </c>
      <c r="G52" s="8">
        <v>0</v>
      </c>
      <c r="H52" s="8">
        <v>0</v>
      </c>
    </row>
    <row r="53" spans="1:8" ht="33.75" x14ac:dyDescent="0.2">
      <c r="A53" s="6" t="s">
        <v>100</v>
      </c>
      <c r="B53" s="7" t="s">
        <v>26</v>
      </c>
      <c r="C53" s="6" t="s">
        <v>87</v>
      </c>
      <c r="D53" s="6" t="s">
        <v>99</v>
      </c>
      <c r="E53" s="6" t="s">
        <v>25</v>
      </c>
      <c r="F53" s="8">
        <v>220000</v>
      </c>
      <c r="G53" s="8">
        <v>120000</v>
      </c>
      <c r="H53" s="8">
        <v>120000</v>
      </c>
    </row>
    <row r="54" spans="1:8" ht="33.75" x14ac:dyDescent="0.2">
      <c r="A54" s="6" t="s">
        <v>103</v>
      </c>
      <c r="B54" s="7" t="s">
        <v>26</v>
      </c>
      <c r="C54" s="6" t="s">
        <v>101</v>
      </c>
      <c r="D54" s="6" t="s">
        <v>102</v>
      </c>
      <c r="E54" s="6" t="s">
        <v>25</v>
      </c>
      <c r="F54" s="8">
        <v>130000</v>
      </c>
      <c r="G54" s="8">
        <v>130000</v>
      </c>
      <c r="H54" s="8">
        <v>130000</v>
      </c>
    </row>
    <row r="55" spans="1:8" ht="22.5" x14ac:dyDescent="0.2">
      <c r="A55" s="6" t="s">
        <v>108</v>
      </c>
      <c r="B55" s="7" t="s">
        <v>107</v>
      </c>
      <c r="C55" s="6" t="s">
        <v>104</v>
      </c>
      <c r="D55" s="6" t="s">
        <v>105</v>
      </c>
      <c r="E55" s="6" t="s">
        <v>106</v>
      </c>
      <c r="F55" s="8">
        <v>5327390</v>
      </c>
      <c r="G55" s="8">
        <v>5327390</v>
      </c>
      <c r="H55" s="8">
        <v>5327390</v>
      </c>
    </row>
    <row r="56" spans="1:8" ht="33.75" x14ac:dyDescent="0.2">
      <c r="A56" s="6" t="s">
        <v>109</v>
      </c>
      <c r="B56" s="7" t="s">
        <v>26</v>
      </c>
      <c r="C56" s="6" t="s">
        <v>104</v>
      </c>
      <c r="D56" s="6" t="s">
        <v>105</v>
      </c>
      <c r="E56" s="6" t="s">
        <v>25</v>
      </c>
      <c r="F56" s="8">
        <v>597200</v>
      </c>
      <c r="G56" s="8">
        <v>597200</v>
      </c>
      <c r="H56" s="8">
        <v>597200</v>
      </c>
    </row>
    <row r="57" spans="1:8" x14ac:dyDescent="0.2">
      <c r="A57" s="6" t="s">
        <v>110</v>
      </c>
      <c r="B57" s="7" t="s">
        <v>31</v>
      </c>
      <c r="C57" s="6" t="s">
        <v>104</v>
      </c>
      <c r="D57" s="6" t="s">
        <v>105</v>
      </c>
      <c r="E57" s="6" t="s">
        <v>30</v>
      </c>
      <c r="F57" s="8">
        <v>5000</v>
      </c>
      <c r="G57" s="8">
        <v>5000</v>
      </c>
      <c r="H57" s="8">
        <v>5000</v>
      </c>
    </row>
    <row r="58" spans="1:8" ht="22.5" x14ac:dyDescent="0.2">
      <c r="A58" s="6" t="s">
        <v>112</v>
      </c>
      <c r="B58" s="7" t="s">
        <v>107</v>
      </c>
      <c r="C58" s="6" t="s">
        <v>104</v>
      </c>
      <c r="D58" s="6" t="s">
        <v>111</v>
      </c>
      <c r="E58" s="6" t="s">
        <v>106</v>
      </c>
      <c r="F58" s="8">
        <v>522000</v>
      </c>
      <c r="G58" s="8">
        <v>0</v>
      </c>
      <c r="H58" s="8">
        <v>0</v>
      </c>
    </row>
    <row r="59" spans="1:8" ht="33.75" x14ac:dyDescent="0.2">
      <c r="A59" s="6" t="s">
        <v>115</v>
      </c>
      <c r="B59" s="7" t="s">
        <v>26</v>
      </c>
      <c r="C59" s="6" t="s">
        <v>113</v>
      </c>
      <c r="D59" s="6" t="s">
        <v>114</v>
      </c>
      <c r="E59" s="6" t="s">
        <v>25</v>
      </c>
      <c r="F59" s="8">
        <v>750000</v>
      </c>
      <c r="G59" s="8">
        <v>750000</v>
      </c>
      <c r="H59" s="8">
        <v>750000</v>
      </c>
    </row>
    <row r="60" spans="1:8" x14ac:dyDescent="0.2">
      <c r="A60" s="6" t="s">
        <v>117</v>
      </c>
      <c r="B60" s="7" t="s">
        <v>95</v>
      </c>
      <c r="C60" s="6" t="s">
        <v>113</v>
      </c>
      <c r="D60" s="6" t="s">
        <v>116</v>
      </c>
      <c r="E60" s="6" t="s">
        <v>94</v>
      </c>
      <c r="F60" s="8">
        <v>0</v>
      </c>
      <c r="G60" s="8">
        <v>2000000</v>
      </c>
      <c r="H60" s="8">
        <v>4746810</v>
      </c>
    </row>
    <row r="61" spans="1:8" ht="22.5" x14ac:dyDescent="0.2">
      <c r="A61" s="6" t="s">
        <v>122</v>
      </c>
      <c r="B61" s="7" t="s">
        <v>121</v>
      </c>
      <c r="C61" s="6" t="s">
        <v>118</v>
      </c>
      <c r="D61" s="6" t="s">
        <v>119</v>
      </c>
      <c r="E61" s="6" t="s">
        <v>120</v>
      </c>
      <c r="F61" s="8">
        <v>107940</v>
      </c>
      <c r="G61" s="8">
        <v>107940</v>
      </c>
      <c r="H61" s="8">
        <v>107940</v>
      </c>
    </row>
    <row r="62" spans="1:8" ht="33.75" x14ac:dyDescent="0.2">
      <c r="A62" s="6" t="s">
        <v>125</v>
      </c>
      <c r="B62" s="7" t="s">
        <v>26</v>
      </c>
      <c r="C62" s="6" t="s">
        <v>123</v>
      </c>
      <c r="D62" s="6" t="s">
        <v>124</v>
      </c>
      <c r="E62" s="6" t="s">
        <v>25</v>
      </c>
      <c r="F62" s="8">
        <v>10000</v>
      </c>
      <c r="G62" s="8">
        <v>10000</v>
      </c>
      <c r="H62" s="8">
        <v>10000</v>
      </c>
    </row>
    <row r="63" spans="1:8" ht="22.5" x14ac:dyDescent="0.2">
      <c r="A63" s="6" t="s">
        <v>128</v>
      </c>
      <c r="B63" s="7" t="s">
        <v>127</v>
      </c>
      <c r="C63" s="6" t="s">
        <v>123</v>
      </c>
      <c r="D63" s="6" t="s">
        <v>124</v>
      </c>
      <c r="E63" s="6" t="s">
        <v>126</v>
      </c>
      <c r="F63" s="8">
        <v>120000</v>
      </c>
      <c r="G63" s="8">
        <v>120000</v>
      </c>
      <c r="H63" s="8">
        <v>120000</v>
      </c>
    </row>
    <row r="64" spans="1:8" ht="33.75" x14ac:dyDescent="0.2">
      <c r="A64" s="6" t="s">
        <v>131</v>
      </c>
      <c r="B64" s="7" t="s">
        <v>26</v>
      </c>
      <c r="C64" s="6" t="s">
        <v>129</v>
      </c>
      <c r="D64" s="6" t="s">
        <v>130</v>
      </c>
      <c r="E64" s="6" t="s">
        <v>25</v>
      </c>
      <c r="F64" s="8">
        <v>499000</v>
      </c>
      <c r="G64" s="8">
        <v>499000</v>
      </c>
      <c r="H64" s="8">
        <v>499000</v>
      </c>
    </row>
    <row r="65" spans="1:8" x14ac:dyDescent="0.2">
      <c r="A65" s="6" t="s">
        <v>132</v>
      </c>
      <c r="B65" s="7" t="s">
        <v>31</v>
      </c>
      <c r="C65" s="6" t="s">
        <v>129</v>
      </c>
      <c r="D65" s="6" t="s">
        <v>130</v>
      </c>
      <c r="E65" s="6" t="s">
        <v>30</v>
      </c>
      <c r="F65" s="8">
        <v>1000</v>
      </c>
      <c r="G65" s="8">
        <v>1000</v>
      </c>
      <c r="H65" s="8">
        <v>1000</v>
      </c>
    </row>
    <row r="66" spans="1:8" ht="38.25" x14ac:dyDescent="0.2">
      <c r="A66" s="9" t="s">
        <v>134</v>
      </c>
      <c r="B66" s="10" t="s">
        <v>133</v>
      </c>
      <c r="C66" s="9"/>
      <c r="D66" s="9"/>
      <c r="E66" s="9"/>
      <c r="F66" s="11">
        <v>40417000</v>
      </c>
      <c r="G66" s="11">
        <v>40845480</v>
      </c>
      <c r="H66" s="11">
        <v>41434800</v>
      </c>
    </row>
    <row r="67" spans="1:8" x14ac:dyDescent="0.2">
      <c r="A67" s="12" t="s">
        <v>136</v>
      </c>
      <c r="B67" s="13" t="s">
        <v>135</v>
      </c>
      <c r="C67" s="12"/>
      <c r="D67" s="12"/>
      <c r="E67" s="12"/>
      <c r="F67" s="14">
        <v>40417000</v>
      </c>
      <c r="G67" s="14">
        <v>40845480</v>
      </c>
      <c r="H67" s="14">
        <v>41434800</v>
      </c>
    </row>
  </sheetData>
  <mergeCells count="9">
    <mergeCell ref="A11:I11"/>
    <mergeCell ref="A12:I12"/>
    <mergeCell ref="A17:B17"/>
    <mergeCell ref="A18:A19"/>
    <mergeCell ref="B18:B19"/>
    <mergeCell ref="C18:E18"/>
    <mergeCell ref="F18:F19"/>
    <mergeCell ref="G18:G19"/>
    <mergeCell ref="H18:H19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8" sqref="F18"/>
    </sheetView>
  </sheetViews>
  <sheetFormatPr defaultRowHeight="12.75" x14ac:dyDescent="0.2"/>
  <cols>
    <col min="1" max="1" width="24.7109375" customWidth="1"/>
    <col min="2" max="2" width="52.42578125" customWidth="1"/>
    <col min="3" max="3" width="19.42578125" customWidth="1"/>
    <col min="4" max="4" width="20.28515625" customWidth="1"/>
    <col min="5" max="5" width="19.42578125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1" spans="1:5" x14ac:dyDescent="0.2">
      <c r="A1" s="20" t="s">
        <v>137</v>
      </c>
      <c r="B1" s="20"/>
      <c r="C1" s="20"/>
      <c r="D1" s="20"/>
      <c r="E1" s="20"/>
    </row>
    <row r="3" spans="1:5" ht="24" x14ac:dyDescent="0.2">
      <c r="A3" s="21" t="s">
        <v>138</v>
      </c>
      <c r="B3" s="21" t="s">
        <v>139</v>
      </c>
      <c r="C3" s="21" t="s">
        <v>140</v>
      </c>
      <c r="D3" s="21" t="s">
        <v>141</v>
      </c>
      <c r="E3" s="21" t="s">
        <v>142</v>
      </c>
    </row>
    <row r="4" spans="1:5" ht="25.5" x14ac:dyDescent="0.2">
      <c r="A4" s="22" t="s">
        <v>143</v>
      </c>
      <c r="B4" s="23" t="s">
        <v>144</v>
      </c>
      <c r="C4" s="24">
        <v>56929040</v>
      </c>
      <c r="D4" s="24">
        <v>38893900</v>
      </c>
      <c r="E4" s="24">
        <v>40375000</v>
      </c>
    </row>
    <row r="5" spans="1:5" ht="25.5" x14ac:dyDescent="0.2">
      <c r="A5" s="22" t="s">
        <v>145</v>
      </c>
      <c r="B5" s="23" t="s">
        <v>146</v>
      </c>
      <c r="C5" s="24">
        <v>55539697</v>
      </c>
      <c r="D5" s="24">
        <v>40845480</v>
      </c>
      <c r="E5" s="24">
        <v>41434800</v>
      </c>
    </row>
    <row r="6" spans="1:5" x14ac:dyDescent="0.2">
      <c r="A6" s="25" t="s">
        <v>147</v>
      </c>
      <c r="B6" s="26"/>
      <c r="C6" s="24">
        <f>C5-C4</f>
        <v>-1389343</v>
      </c>
      <c r="D6" s="24">
        <f>D5-D4</f>
        <v>1951580</v>
      </c>
      <c r="E6" s="24">
        <f>E5-E4</f>
        <v>1059800</v>
      </c>
    </row>
    <row r="9" spans="1:5" x14ac:dyDescent="0.2">
      <c r="A9" s="27" t="s">
        <v>148</v>
      </c>
      <c r="B9" s="28" t="s">
        <v>149</v>
      </c>
    </row>
    <row r="11" spans="1:5" x14ac:dyDescent="0.2">
      <c r="A11" t="s">
        <v>150</v>
      </c>
      <c r="B11" s="28" t="s">
        <v>149</v>
      </c>
    </row>
  </sheetData>
  <mergeCells count="1">
    <mergeCell ref="A1:E1"/>
  </mergeCells>
  <conditionalFormatting sqref="E11:F11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 E19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 E21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rep:2.43.2.123</dc:description>
  <cp:lastModifiedBy>Бухгалтер</cp:lastModifiedBy>
  <dcterms:created xsi:type="dcterms:W3CDTF">2019-02-13T10:43:40Z</dcterms:created>
  <dcterms:modified xsi:type="dcterms:W3CDTF">2019-02-13T12:47:31Z</dcterms:modified>
</cp:coreProperties>
</file>