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30" windowWidth="14940" windowHeight="9090" activeTab="1"/>
  </bookViews>
  <sheets>
    <sheet name="Роспись расходов" sheetId="1" r:id="rId1"/>
    <sheet name="ИФДБ" sheetId="2" r:id="rId2"/>
  </sheets>
  <definedNames>
    <definedName name="BFT_Print_Titles" localSheetId="0">'Роспись расходов'!$18:$20</definedName>
    <definedName name="LAST_CELL" localSheetId="0">'Роспись расходов'!$I$89</definedName>
  </definedNames>
  <calcPr calcId="144525" fullCalcOnLoad="1"/>
</workbook>
</file>

<file path=xl/calcChain.xml><?xml version="1.0" encoding="utf-8"?>
<calcChain xmlns="http://schemas.openxmlformats.org/spreadsheetml/2006/main">
  <c r="E7" i="2" l="1"/>
  <c r="D7" i="2"/>
  <c r="C7" i="2"/>
</calcChain>
</file>

<file path=xl/sharedStrings.xml><?xml version="1.0" encoding="utf-8"?>
<sst xmlns="http://schemas.openxmlformats.org/spreadsheetml/2006/main" count="340" uniqueCount="152">
  <si>
    <t>Единица измерения:</t>
  </si>
  <si>
    <t>руб.</t>
  </si>
  <si>
    <t>5</t>
  </si>
  <si>
    <t>КВСР</t>
  </si>
  <si>
    <t>1</t>
  </si>
  <si>
    <t>Наименование показателя</t>
  </si>
  <si>
    <t>2</t>
  </si>
  <si>
    <t>КБК</t>
  </si>
  <si>
    <t>7</t>
  </si>
  <si>
    <t>8</t>
  </si>
  <si>
    <t>КФСР</t>
  </si>
  <si>
    <t>3</t>
  </si>
  <si>
    <t>КЦСР</t>
  </si>
  <si>
    <t>4</t>
  </si>
  <si>
    <t>КВР</t>
  </si>
  <si>
    <t>6</t>
  </si>
  <si>
    <t>004</t>
  </si>
  <si>
    <t>0000</t>
  </si>
  <si>
    <t>0000000000</t>
  </si>
  <si>
    <t>000</t>
  </si>
  <si>
    <t>Администрация Красноборского городского поселения</t>
  </si>
  <si>
    <t>0104</t>
  </si>
  <si>
    <t>9130100040</t>
  </si>
  <si>
    <t>120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</si>
  <si>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</si>
  <si>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</si>
  <si>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</si>
  <si>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</si>
  <si>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</si>
  <si>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9130160600</t>
  </si>
  <si>
    <t>540</t>
  </si>
  <si>
    <t>Иные межбюджетные трансферты</t>
  </si>
  <si>
    <t>9130160650</t>
  </si>
  <si>
    <t>9180100080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</si>
  <si>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</si>
  <si>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</si>
  <si>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9130160640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</si>
  <si>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</si>
  <si>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</si>
  <si>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9990112040</t>
  </si>
  <si>
    <t>Обеспечение проведения выборов и референдумов</t>
  </si>
  <si>
    <t>0111</t>
  </si>
  <si>
    <t>9990110050</t>
  </si>
  <si>
    <t>870</t>
  </si>
  <si>
    <t>Резервные средства</t>
  </si>
  <si>
    <t>Резервные фонды</t>
  </si>
  <si>
    <t>0113</t>
  </si>
  <si>
    <t>9290100030</t>
  </si>
  <si>
    <t>9290110290</t>
  </si>
  <si>
    <t>9290110570</t>
  </si>
  <si>
    <t>Другие общегосударственные вопросы</t>
  </si>
  <si>
    <t>0203</t>
  </si>
  <si>
    <t>9990151180</t>
  </si>
  <si>
    <t>Мобилизационная и вневойсковая подготовка</t>
  </si>
  <si>
    <t>0309</t>
  </si>
  <si>
    <t>0810111570</t>
  </si>
  <si>
    <t>0810211620</t>
  </si>
  <si>
    <t>Защита населения и территории от чрезвычайных ситуаций природного и техногенного характера, гражданская оборона</t>
  </si>
  <si>
    <t>0314</t>
  </si>
  <si>
    <t>9130171340</t>
  </si>
  <si>
    <t>Другие вопросы в области национальной безопасности и правоохранительной деятельности</t>
  </si>
  <si>
    <t>0409</t>
  </si>
  <si>
    <t>10101S0140</t>
  </si>
  <si>
    <t>1020113530</t>
  </si>
  <si>
    <t>15001S4660</t>
  </si>
  <si>
    <t>Дорожное хозяйство (дорожные фонды)</t>
  </si>
  <si>
    <t>0412</t>
  </si>
  <si>
    <t>0500106390</t>
  </si>
  <si>
    <t>630</t>
  </si>
  <si>
    <t>Субсидии некоммерческим организациям (за исключением государственных (муниципальных) учреждений)</t>
  </si>
  <si>
    <t>9990110360</t>
  </si>
  <si>
    <t>9990110400</t>
  </si>
  <si>
    <t>Другие вопросы в области национальной экономики</t>
  </si>
  <si>
    <t>0501</t>
  </si>
  <si>
    <t>9990113770</t>
  </si>
  <si>
    <t>9990196010</t>
  </si>
  <si>
    <t>Жилищное хозяйство</t>
  </si>
  <si>
    <t>0502</t>
  </si>
  <si>
    <t>1100113200</t>
  </si>
  <si>
    <t>13001S0250</t>
  </si>
  <si>
    <t>410</t>
  </si>
  <si>
    <t>Бюджетные инвестиции</t>
  </si>
  <si>
    <t>9990110630</t>
  </si>
  <si>
    <t>Коммунальное хозяйство</t>
  </si>
  <si>
    <t>0503</t>
  </si>
  <si>
    <t>1200100170</t>
  </si>
  <si>
    <t>610</t>
  </si>
  <si>
    <t>Субсидии бюджетным учреждениям</t>
  </si>
  <si>
    <t>1200113280</t>
  </si>
  <si>
    <t>2500114310</t>
  </si>
  <si>
    <t>27001L5550</t>
  </si>
  <si>
    <t>Благоустройство</t>
  </si>
  <si>
    <t>0707</t>
  </si>
  <si>
    <t>0710112290</t>
  </si>
  <si>
    <t>Молодежная политика</t>
  </si>
  <si>
    <t>0801</t>
  </si>
  <si>
    <t>0720100160</t>
  </si>
  <si>
    <t>110</t>
  </si>
  <si>
    <t>Расходы на выплаты персоналу казенных учреждений</t>
  </si>
  <si>
    <t>07201S0360</t>
  </si>
  <si>
    <t>0730204230</t>
  </si>
  <si>
    <t>07302S4230</t>
  </si>
  <si>
    <t>Культура</t>
  </si>
  <si>
    <t>0804</t>
  </si>
  <si>
    <t>0730111220</t>
  </si>
  <si>
    <t>Другие вопросы в области культуры, кинематографии</t>
  </si>
  <si>
    <t>1001</t>
  </si>
  <si>
    <t>9990103080</t>
  </si>
  <si>
    <t>320</t>
  </si>
  <si>
    <t>Социальные выплаты гражданам, кроме публичных нормативных социальных выплат</t>
  </si>
  <si>
    <t>Пенсионное обеспечение</t>
  </si>
  <si>
    <t>1003</t>
  </si>
  <si>
    <t>06101S0740</t>
  </si>
  <si>
    <t>Социальное обеспечение населения</t>
  </si>
  <si>
    <t>1105</t>
  </si>
  <si>
    <t>0430113300</t>
  </si>
  <si>
    <t>Другие вопросы в области физической культуры и спорта</t>
  </si>
  <si>
    <t>041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</si>
  <si>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</si>
  <si>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</si>
  <si>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Совет депутатов Красноборского городского поселения Тосненского района Ленинградской области</t>
  </si>
  <si>
    <t>ВСЕГО:</t>
  </si>
  <si>
    <t/>
  </si>
  <si>
    <t>Утвержденный план 2019 год</t>
  </si>
  <si>
    <t>Утвержденный план 2020 год</t>
  </si>
  <si>
    <t>Утвержденный план 2021 год</t>
  </si>
  <si>
    <t>УТВЕРЖДАЮ</t>
  </si>
  <si>
    <t>Глава администрации</t>
  </si>
  <si>
    <t>Красноборского городского поселения</t>
  </si>
  <si>
    <t>Тосненского района Ленинградской области</t>
  </si>
  <si>
    <t>_____________</t>
  </si>
  <si>
    <t xml:space="preserve">  (подпись)                         (расшифровка подписи)</t>
  </si>
  <si>
    <t xml:space="preserve">  Сводная бюджетная роспись расходов  бюджета  Красноборского городского поселения Тосненского района Ленинградской области</t>
  </si>
  <si>
    <t>1. Бюджетные ассигнования по расходам бюджета</t>
  </si>
  <si>
    <t>" 28  " декабря 2018 года</t>
  </si>
  <si>
    <t>на 2019 год и на плановый период 2020 и 2021 годов.</t>
  </si>
  <si>
    <t>2. Бюджетные назначения по источникам финансирования дефицита бюджета</t>
  </si>
  <si>
    <t>Код бюджетной классификации</t>
  </si>
  <si>
    <t>Наименование кодов источников внутреннего финансирования дефицитов бюджета</t>
  </si>
  <si>
    <t>Бюджетные назначения 2019 год</t>
  </si>
  <si>
    <t>Бюджетные назначения 2020 год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</si>
  <si>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</si>
  <si>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</si>
  <si>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ИТОГО:</t>
  </si>
  <si>
    <t>Главный бухгалтер</t>
  </si>
  <si>
    <t>Чурикова Е.А.</t>
  </si>
  <si>
    <t>Исполнитель</t>
  </si>
  <si>
    <t>Бюджетные назначения 2021год</t>
  </si>
  <si>
    <t xml:space="preserve">                                                      по состоянию на 01.01.2019 года.</t>
  </si>
  <si>
    <t xml:space="preserve">                                                                                                                                                                                                                    (Решение совета депутатов Красноборского городского поселения ТР ЛО от 24.12.2018г. №163).</t>
  </si>
  <si>
    <t>004 01050201130000 510</t>
  </si>
  <si>
    <t>004 01050201130000 610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</si>
</sst>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b/>
      <sz val="8"/>
      <name val="Arial"/>
      <family val="2"/>
      <charset val="204"/>
    </font>
    <font>
      <sz val="8"/>
      <name val="Arial Cyr"/>
    </font>
    <font>
      <b/>
      <sz val="12"/>
      <name val="Arial Cyr"/>
    </font>
    <font>
      <sz val="8"/>
      <name val="Arial"/>
      <family val="2"/>
      <charset val="204"/>
    </font>
    <font>
      <b/>
      <i/>
      <sz val="8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2"/>
      <name val="Arial"/>
      <family val="2"/>
      <charset val="204"/>
    </font>
    <font>
      <b/>
      <sz val="9"/>
      <name val="Arial Cyr"/>
      <charset val="204"/>
    </font>
    <font>
      <b/>
      <sz val="11"/>
      <name val="Arial Cyr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/>
    </xf>
    <xf numFmtId="49" fontId="1" fillId="0" borderId="3" xfId="0" applyNumberFormat="1" applyFont="1" applyBorder="1" applyAlignment="1" applyProtection="1">
      <alignment horizontal="center" vertical="center"/>
    </xf>
    <xf numFmtId="49" fontId="1" fillId="0" borderId="3" xfId="0" applyNumberFormat="1" applyFont="1" applyBorder="1" applyAlignment="1" applyProtection="1">
      <alignment horizontal="center" vertical="center" wrapText="1"/>
    </xf>
    <xf numFmtId="49" fontId="0" fillId="0" borderId="6" xfId="0" applyNumberFormat="1" applyFont="1" applyBorder="1" applyAlignment="1" applyProtection="1"/>
    <xf numFmtId="49" fontId="4" fillId="0" borderId="7" xfId="0" applyNumberFormat="1" applyFont="1" applyBorder="1" applyAlignment="1" applyProtection="1">
      <alignment horizontal="center" vertical="top" wrapText="1"/>
    </xf>
    <xf numFmtId="49" fontId="4" fillId="0" borderId="7" xfId="0" applyNumberFormat="1" applyFont="1" applyBorder="1" applyAlignment="1" applyProtection="1">
      <alignment horizontal="left" vertical="top" wrapText="1"/>
    </xf>
    <xf numFmtId="4" fontId="4" fillId="0" borderId="7" xfId="0" applyNumberFormat="1" applyFont="1" applyBorder="1" applyAlignment="1" applyProtection="1">
      <alignment horizontal="right" vertical="top" wrapText="1"/>
    </xf>
    <xf numFmtId="49" fontId="5" fillId="0" borderId="3" xfId="0" applyNumberFormat="1" applyFont="1" applyBorder="1" applyAlignment="1" applyProtection="1">
      <alignment horizontal="center" vertical="top" wrapText="1"/>
    </xf>
    <xf numFmtId="49" fontId="5" fillId="0" borderId="3" xfId="0" applyNumberFormat="1" applyFont="1" applyBorder="1" applyAlignment="1" applyProtection="1">
      <alignment horizontal="left" vertical="top" wrapText="1"/>
    </xf>
    <xf numFmtId="4" fontId="5" fillId="0" borderId="3" xfId="0" applyNumberFormat="1" applyFont="1" applyBorder="1" applyAlignment="1" applyProtection="1">
      <alignment horizontal="right" vertical="top" wrapText="1"/>
    </xf>
    <xf numFmtId="49" fontId="1" fillId="0" borderId="3" xfId="0" applyNumberFormat="1" applyFont="1" applyBorder="1" applyAlignment="1" applyProtection="1">
      <alignment horizontal="center"/>
    </xf>
    <xf numFmtId="49" fontId="1" fillId="0" borderId="3" xfId="0" applyNumberFormat="1" applyFont="1" applyBorder="1" applyAlignment="1" applyProtection="1">
      <alignment horizontal="left"/>
    </xf>
    <xf numFmtId="4" fontId="1" fillId="0" borderId="3" xfId="0" applyNumberFormat="1" applyFont="1" applyBorder="1" applyAlignment="1" applyProtection="1">
      <alignment horizontal="right" wrapText="1"/>
    </xf>
    <xf numFmtId="0" fontId="2" fillId="0" borderId="0" xfId="0" applyFont="1" applyBorder="1" applyAlignment="1" applyProtection="1">
      <alignment horizontal="left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1" fillId="0" borderId="4" xfId="0" applyNumberFormat="1" applyFont="1" applyBorder="1" applyAlignment="1" applyProtection="1">
      <alignment horizontal="center" vertical="center" wrapText="1"/>
    </xf>
    <xf numFmtId="49" fontId="1" fillId="0" borderId="5" xfId="0" applyNumberFormat="1" applyFont="1" applyBorder="1" applyAlignment="1" applyProtection="1">
      <alignment horizontal="center" vertical="center" wrapText="1"/>
    </xf>
    <xf numFmtId="0" fontId="7" fillId="0" borderId="0" xfId="0" applyFont="1"/>
    <xf numFmtId="0" fontId="8" fillId="0" borderId="0" xfId="0" applyFont="1"/>
    <xf numFmtId="0" fontId="0" fillId="0" borderId="0" xfId="0" applyBorder="1"/>
    <xf numFmtId="0" fontId="9" fillId="0" borderId="0" xfId="0" applyFont="1" applyBorder="1"/>
    <xf numFmtId="0" fontId="9" fillId="0" borderId="0" xfId="0" applyFont="1"/>
    <xf numFmtId="0" fontId="6" fillId="0" borderId="0" xfId="0" applyFont="1"/>
    <xf numFmtId="0" fontId="10" fillId="0" borderId="0" xfId="0" applyFont="1" applyBorder="1" applyAlignment="1" applyProtection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Border="1" applyAlignment="1" applyProtection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vertical="center"/>
    </xf>
    <xf numFmtId="0" fontId="14" fillId="0" borderId="0" xfId="0" applyFont="1" applyAlignment="1">
      <alignment horizontal="center"/>
    </xf>
    <xf numFmtId="0" fontId="15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right"/>
    </xf>
    <xf numFmtId="4" fontId="0" fillId="0" borderId="0" xfId="0" applyNumberFormat="1"/>
    <xf numFmtId="4" fontId="0" fillId="2" borderId="3" xfId="0" applyNumberFormat="1" applyFill="1" applyBorder="1" applyAlignment="1">
      <alignment horizontal="right" vertical="center" wrapText="1"/>
    </xf>
    <xf numFmtId="49" fontId="6" fillId="0" borderId="3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1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1"/>
  <sheetViews>
    <sheetView topLeftCell="A72" zoomScale="136" zoomScaleNormal="136" workbookViewId="0">
      <selection activeCell="I88" sqref="I88"/>
    </sheetView>
  </sheetViews>
  <sheetFormatPr defaultRowHeight="12.75" customHeight="1" x14ac:dyDescent="0.2"/>
  <cols>
    <col min="1" max="1" width="10.7109375" customWidth="1"/>
    <col min="2" max="2" width="40.7109375" customWidth="1"/>
    <col min="3" max="3" width="10.7109375" customWidth="1"/>
    <col min="4" max="4" width="20.7109375" customWidth="1"/>
    <col min="5" max="5" width="10.7109375" customWidth="1"/>
    <col min="6" max="8" width="15.7109375" customWidth="1"/>
    <col min="9" max="9" width="8.85546875" customWidth="1"/>
  </cols>
  <sheetData>
    <row r="1" spans="1:9" ht="15.75" x14ac:dyDescent="0.25">
      <c r="A1" s="20"/>
      <c r="G1" s="21" t="s">
        <v>126</v>
      </c>
    </row>
    <row r="2" spans="1:9" x14ac:dyDescent="0.2">
      <c r="G2" s="22" t="s">
        <v>127</v>
      </c>
    </row>
    <row r="3" spans="1:9" ht="12.75" customHeight="1" x14ac:dyDescent="0.2">
      <c r="G3" s="23" t="s">
        <v>128</v>
      </c>
    </row>
    <row r="4" spans="1:9" ht="12.75" customHeight="1" x14ac:dyDescent="0.2">
      <c r="G4" s="23" t="s">
        <v>129</v>
      </c>
    </row>
    <row r="5" spans="1:9" ht="18.399999999999999" customHeight="1" x14ac:dyDescent="0.2">
      <c r="G5" s="24"/>
    </row>
    <row r="6" spans="1:9" x14ac:dyDescent="0.2">
      <c r="G6" s="23" t="s">
        <v>130</v>
      </c>
    </row>
    <row r="7" spans="1:9" x14ac:dyDescent="0.2">
      <c r="G7" s="24" t="s">
        <v>131</v>
      </c>
    </row>
    <row r="8" spans="1:9" x14ac:dyDescent="0.2">
      <c r="G8" s="24"/>
    </row>
    <row r="9" spans="1:9" x14ac:dyDescent="0.2">
      <c r="G9" s="25" t="s">
        <v>134</v>
      </c>
    </row>
    <row r="11" spans="1:9" ht="15" x14ac:dyDescent="0.25">
      <c r="A11" s="26" t="s">
        <v>132</v>
      </c>
      <c r="B11" s="27"/>
      <c r="C11" s="27"/>
      <c r="D11" s="27"/>
      <c r="E11" s="27"/>
      <c r="F11" s="27"/>
      <c r="G11" s="27"/>
      <c r="H11" s="27"/>
      <c r="I11" s="27"/>
    </row>
    <row r="12" spans="1:9" ht="15" x14ac:dyDescent="0.25">
      <c r="A12" s="26" t="s">
        <v>135</v>
      </c>
      <c r="B12" s="27"/>
      <c r="C12" s="27"/>
      <c r="D12" s="27"/>
      <c r="E12" s="27"/>
      <c r="F12" s="27"/>
      <c r="G12" s="27"/>
      <c r="H12" s="27"/>
      <c r="I12" s="27"/>
    </row>
    <row r="13" spans="1:9" ht="15.75" x14ac:dyDescent="0.25">
      <c r="A13" s="28"/>
      <c r="B13" s="29"/>
      <c r="C13" s="30" t="s">
        <v>148</v>
      </c>
      <c r="D13" s="29"/>
      <c r="E13" s="29"/>
      <c r="F13" s="29"/>
      <c r="G13" s="29"/>
      <c r="H13" s="29"/>
      <c r="I13" s="29"/>
    </row>
    <row r="14" spans="1:9" ht="15.75" customHeight="1" x14ac:dyDescent="0.2">
      <c r="A14" s="31"/>
      <c r="B14" s="31" t="s">
        <v>149</v>
      </c>
      <c r="C14" s="31"/>
      <c r="D14" s="31"/>
      <c r="E14" s="31"/>
      <c r="F14" s="31"/>
      <c r="G14" s="31"/>
      <c r="H14" s="31"/>
      <c r="I14" s="31"/>
    </row>
    <row r="15" spans="1:9" ht="15.75" customHeight="1" x14ac:dyDescent="0.2">
      <c r="A15" s="31"/>
      <c r="B15" s="31"/>
      <c r="C15" s="31"/>
      <c r="D15" s="31"/>
      <c r="E15" s="31"/>
      <c r="F15" s="31"/>
      <c r="G15" s="31"/>
      <c r="H15" s="31"/>
      <c r="I15" s="31"/>
    </row>
    <row r="16" spans="1:9" ht="15.75" customHeight="1" x14ac:dyDescent="0.2">
      <c r="B16" s="1"/>
      <c r="C16" s="32" t="s">
        <v>133</v>
      </c>
      <c r="D16" s="1"/>
      <c r="E16" s="1"/>
      <c r="F16" s="1"/>
      <c r="G16" s="1"/>
      <c r="H16" s="1"/>
      <c r="I16" s="1"/>
    </row>
    <row r="17" spans="1:9" ht="13.5" customHeight="1" x14ac:dyDescent="0.2">
      <c r="A17" s="15" t="s">
        <v>0</v>
      </c>
      <c r="B17" s="15"/>
      <c r="C17" s="2" t="s">
        <v>1</v>
      </c>
    </row>
    <row r="18" spans="1:9" ht="18.399999999999999" customHeight="1" x14ac:dyDescent="0.2">
      <c r="A18" s="16" t="s">
        <v>3</v>
      </c>
      <c r="B18" s="16" t="s">
        <v>5</v>
      </c>
      <c r="C18" s="18" t="s">
        <v>7</v>
      </c>
      <c r="D18" s="19"/>
      <c r="E18" s="19"/>
      <c r="F18" s="16" t="s">
        <v>123</v>
      </c>
      <c r="G18" s="16" t="s">
        <v>124</v>
      </c>
      <c r="H18" s="16" t="s">
        <v>125</v>
      </c>
      <c r="I18" s="5"/>
    </row>
    <row r="19" spans="1:9" ht="18.399999999999999" customHeight="1" x14ac:dyDescent="0.2">
      <c r="A19" s="17"/>
      <c r="B19" s="17"/>
      <c r="C19" s="4" t="s">
        <v>10</v>
      </c>
      <c r="D19" s="4" t="s">
        <v>12</v>
      </c>
      <c r="E19" s="4" t="s">
        <v>14</v>
      </c>
      <c r="F19" s="17"/>
      <c r="G19" s="17"/>
      <c r="H19" s="17"/>
      <c r="I19" s="5"/>
    </row>
    <row r="20" spans="1:9" x14ac:dyDescent="0.2">
      <c r="A20" s="3" t="s">
        <v>4</v>
      </c>
      <c r="B20" s="3" t="s">
        <v>6</v>
      </c>
      <c r="C20" s="3" t="s">
        <v>11</v>
      </c>
      <c r="D20" s="3" t="s">
        <v>13</v>
      </c>
      <c r="E20" s="3" t="s">
        <v>2</v>
      </c>
      <c r="F20" s="3" t="s">
        <v>15</v>
      </c>
      <c r="G20" s="3" t="s">
        <v>8</v>
      </c>
      <c r="H20" s="3" t="s">
        <v>9</v>
      </c>
      <c r="I20" s="5"/>
    </row>
    <row r="21" spans="1:9" ht="22.5" x14ac:dyDescent="0.2">
      <c r="A21" s="6" t="s">
        <v>16</v>
      </c>
      <c r="B21" s="7" t="s">
        <v>20</v>
      </c>
      <c r="C21" s="6" t="s">
        <v>17</v>
      </c>
      <c r="D21" s="6" t="s">
        <v>18</v>
      </c>
      <c r="E21" s="6" t="s">
        <v>19</v>
      </c>
      <c r="F21" s="8">
        <v>0</v>
      </c>
      <c r="G21" s="8">
        <v>746000</v>
      </c>
      <c r="H21" s="8">
        <v>1908000</v>
      </c>
    </row>
    <row r="22" spans="1:9" ht="21" x14ac:dyDescent="0.2">
      <c r="A22" s="9" t="s">
        <v>16</v>
      </c>
      <c r="B22" s="10" t="s">
        <v>20</v>
      </c>
      <c r="C22" s="9" t="s">
        <v>17</v>
      </c>
      <c r="D22" s="9"/>
      <c r="E22" s="9"/>
      <c r="F22" s="11">
        <v>0</v>
      </c>
      <c r="G22" s="11">
        <v>746000</v>
      </c>
      <c r="H22" s="11">
        <v>1908000</v>
      </c>
    </row>
    <row r="23" spans="1:9" ht="22.5" x14ac:dyDescent="0.2">
      <c r="A23" s="6" t="s">
        <v>16</v>
      </c>
      <c r="B23" s="7" t="s">
        <v>24</v>
      </c>
      <c r="C23" s="6" t="s">
        <v>21</v>
      </c>
      <c r="D23" s="6" t="s">
        <v>22</v>
      </c>
      <c r="E23" s="6" t="s">
        <v>23</v>
      </c>
      <c r="F23" s="8">
        <v>6834500</v>
      </c>
      <c r="G23" s="8">
        <v>7102000</v>
      </c>
      <c r="H23" s="8">
        <v>7386000</v>
      </c>
    </row>
    <row r="24" spans="1:9" ht="33.75" x14ac:dyDescent="0.2">
      <c r="A24" s="6" t="s">
        <v>16</v>
      </c>
      <c r="B24" s="7" t="s">
        <v>26</v>
      </c>
      <c r="C24" s="6" t="s">
        <v>21</v>
      </c>
      <c r="D24" s="6" t="s">
        <v>22</v>
      </c>
      <c r="E24" s="6" t="s">
        <v>25</v>
      </c>
      <c r="F24" s="8">
        <v>1766600</v>
      </c>
      <c r="G24" s="8">
        <v>1000000</v>
      </c>
      <c r="H24" s="8">
        <v>2000000</v>
      </c>
    </row>
    <row r="25" spans="1:9" x14ac:dyDescent="0.2">
      <c r="A25" s="6" t="s">
        <v>16</v>
      </c>
      <c r="B25" s="7" t="s">
        <v>28</v>
      </c>
      <c r="C25" s="6" t="s">
        <v>21</v>
      </c>
      <c r="D25" s="6" t="s">
        <v>22</v>
      </c>
      <c r="E25" s="6" t="s">
        <v>27</v>
      </c>
      <c r="F25" s="8">
        <v>35000</v>
      </c>
      <c r="G25" s="8">
        <v>35000</v>
      </c>
      <c r="H25" s="8">
        <v>35000</v>
      </c>
    </row>
    <row r="26" spans="1:9" x14ac:dyDescent="0.2">
      <c r="A26" s="6" t="s">
        <v>16</v>
      </c>
      <c r="B26" s="7" t="s">
        <v>31</v>
      </c>
      <c r="C26" s="6" t="s">
        <v>21</v>
      </c>
      <c r="D26" s="6" t="s">
        <v>29</v>
      </c>
      <c r="E26" s="6" t="s">
        <v>30</v>
      </c>
      <c r="F26" s="8">
        <v>281800</v>
      </c>
      <c r="G26" s="8">
        <v>0</v>
      </c>
      <c r="H26" s="8">
        <v>0</v>
      </c>
    </row>
    <row r="27" spans="1:9" x14ac:dyDescent="0.2">
      <c r="A27" s="6" t="s">
        <v>16</v>
      </c>
      <c r="B27" s="7" t="s">
        <v>31</v>
      </c>
      <c r="C27" s="6" t="s">
        <v>21</v>
      </c>
      <c r="D27" s="6" t="s">
        <v>32</v>
      </c>
      <c r="E27" s="6" t="s">
        <v>30</v>
      </c>
      <c r="F27" s="8">
        <v>39200</v>
      </c>
      <c r="G27" s="8">
        <v>0</v>
      </c>
      <c r="H27" s="8">
        <v>0</v>
      </c>
    </row>
    <row r="28" spans="1:9" ht="22.5" x14ac:dyDescent="0.2">
      <c r="A28" s="6" t="s">
        <v>16</v>
      </c>
      <c r="B28" s="7" t="s">
        <v>24</v>
      </c>
      <c r="C28" s="6" t="s">
        <v>21</v>
      </c>
      <c r="D28" s="6" t="s">
        <v>33</v>
      </c>
      <c r="E28" s="6" t="s">
        <v>23</v>
      </c>
      <c r="F28" s="8">
        <v>1325200</v>
      </c>
      <c r="G28" s="8">
        <v>1378000</v>
      </c>
      <c r="H28" s="8">
        <v>1430000</v>
      </c>
    </row>
    <row r="29" spans="1:9" ht="52.5" x14ac:dyDescent="0.2">
      <c r="A29" s="9" t="s">
        <v>16</v>
      </c>
      <c r="B29" s="10" t="s">
        <v>34</v>
      </c>
      <c r="C29" s="9" t="s">
        <v>21</v>
      </c>
      <c r="D29" s="9"/>
      <c r="E29" s="9"/>
      <c r="F29" s="11">
        <v>10282300</v>
      </c>
      <c r="G29" s="11">
        <v>9515000</v>
      </c>
      <c r="H29" s="11">
        <v>10851000</v>
      </c>
    </row>
    <row r="30" spans="1:9" x14ac:dyDescent="0.2">
      <c r="A30" s="6" t="s">
        <v>16</v>
      </c>
      <c r="B30" s="7" t="s">
        <v>31</v>
      </c>
      <c r="C30" s="6" t="s">
        <v>35</v>
      </c>
      <c r="D30" s="6" t="s">
        <v>36</v>
      </c>
      <c r="E30" s="6" t="s">
        <v>30</v>
      </c>
      <c r="F30" s="8">
        <v>171950</v>
      </c>
      <c r="G30" s="8">
        <v>0</v>
      </c>
      <c r="H30" s="8">
        <v>0</v>
      </c>
    </row>
    <row r="31" spans="1:9" ht="42" x14ac:dyDescent="0.2">
      <c r="A31" s="9" t="s">
        <v>16</v>
      </c>
      <c r="B31" s="10" t="s">
        <v>37</v>
      </c>
      <c r="C31" s="9" t="s">
        <v>35</v>
      </c>
      <c r="D31" s="9"/>
      <c r="E31" s="9"/>
      <c r="F31" s="11">
        <v>171950</v>
      </c>
      <c r="G31" s="11">
        <v>0</v>
      </c>
      <c r="H31" s="11">
        <v>0</v>
      </c>
    </row>
    <row r="32" spans="1:9" ht="33.75" x14ac:dyDescent="0.2">
      <c r="A32" s="6" t="s">
        <v>16</v>
      </c>
      <c r="B32" s="7" t="s">
        <v>26</v>
      </c>
      <c r="C32" s="6" t="s">
        <v>38</v>
      </c>
      <c r="D32" s="6" t="s">
        <v>39</v>
      </c>
      <c r="E32" s="6" t="s">
        <v>25</v>
      </c>
      <c r="F32" s="8">
        <v>424400</v>
      </c>
      <c r="G32" s="8">
        <v>0</v>
      </c>
      <c r="H32" s="8">
        <v>0</v>
      </c>
    </row>
    <row r="33" spans="1:8" ht="21" x14ac:dyDescent="0.2">
      <c r="A33" s="9" t="s">
        <v>16</v>
      </c>
      <c r="B33" s="10" t="s">
        <v>40</v>
      </c>
      <c r="C33" s="9" t="s">
        <v>38</v>
      </c>
      <c r="D33" s="9"/>
      <c r="E33" s="9"/>
      <c r="F33" s="11">
        <v>424400</v>
      </c>
      <c r="G33" s="11">
        <v>0</v>
      </c>
      <c r="H33" s="11">
        <v>0</v>
      </c>
    </row>
    <row r="34" spans="1:8" x14ac:dyDescent="0.2">
      <c r="A34" s="6" t="s">
        <v>16</v>
      </c>
      <c r="B34" s="7" t="s">
        <v>44</v>
      </c>
      <c r="C34" s="6" t="s">
        <v>41</v>
      </c>
      <c r="D34" s="6" t="s">
        <v>42</v>
      </c>
      <c r="E34" s="6" t="s">
        <v>43</v>
      </c>
      <c r="F34" s="8">
        <v>200000</v>
      </c>
      <c r="G34" s="8">
        <v>200000</v>
      </c>
      <c r="H34" s="8">
        <v>200000</v>
      </c>
    </row>
    <row r="35" spans="1:8" x14ac:dyDescent="0.2">
      <c r="A35" s="9" t="s">
        <v>16</v>
      </c>
      <c r="B35" s="10" t="s">
        <v>45</v>
      </c>
      <c r="C35" s="9" t="s">
        <v>41</v>
      </c>
      <c r="D35" s="9"/>
      <c r="E35" s="9"/>
      <c r="F35" s="11">
        <v>200000</v>
      </c>
      <c r="G35" s="11">
        <v>200000</v>
      </c>
      <c r="H35" s="11">
        <v>200000</v>
      </c>
    </row>
    <row r="36" spans="1:8" x14ac:dyDescent="0.2">
      <c r="A36" s="6" t="s">
        <v>16</v>
      </c>
      <c r="B36" s="7" t="s">
        <v>28</v>
      </c>
      <c r="C36" s="6" t="s">
        <v>46</v>
      </c>
      <c r="D36" s="6" t="s">
        <v>47</v>
      </c>
      <c r="E36" s="6" t="s">
        <v>27</v>
      </c>
      <c r="F36" s="8">
        <v>30000</v>
      </c>
      <c r="G36" s="8">
        <v>30000</v>
      </c>
      <c r="H36" s="8">
        <v>30000</v>
      </c>
    </row>
    <row r="37" spans="1:8" ht="33.75" x14ac:dyDescent="0.2">
      <c r="A37" s="6" t="s">
        <v>16</v>
      </c>
      <c r="B37" s="7" t="s">
        <v>26</v>
      </c>
      <c r="C37" s="6" t="s">
        <v>46</v>
      </c>
      <c r="D37" s="6" t="s">
        <v>48</v>
      </c>
      <c r="E37" s="6" t="s">
        <v>25</v>
      </c>
      <c r="F37" s="8">
        <v>1105000</v>
      </c>
      <c r="G37" s="8">
        <v>50000</v>
      </c>
      <c r="H37" s="8">
        <v>600000</v>
      </c>
    </row>
    <row r="38" spans="1:8" ht="33.75" x14ac:dyDescent="0.2">
      <c r="A38" s="6" t="s">
        <v>16</v>
      </c>
      <c r="B38" s="7" t="s">
        <v>26</v>
      </c>
      <c r="C38" s="6" t="s">
        <v>46</v>
      </c>
      <c r="D38" s="6" t="s">
        <v>49</v>
      </c>
      <c r="E38" s="6" t="s">
        <v>25</v>
      </c>
      <c r="F38" s="8">
        <v>0</v>
      </c>
      <c r="G38" s="8">
        <v>50000</v>
      </c>
      <c r="H38" s="8">
        <v>50000</v>
      </c>
    </row>
    <row r="39" spans="1:8" x14ac:dyDescent="0.2">
      <c r="A39" s="9" t="s">
        <v>16</v>
      </c>
      <c r="B39" s="10" t="s">
        <v>50</v>
      </c>
      <c r="C39" s="9" t="s">
        <v>46</v>
      </c>
      <c r="D39" s="9"/>
      <c r="E39" s="9"/>
      <c r="F39" s="11">
        <v>1135000</v>
      </c>
      <c r="G39" s="11">
        <v>130000</v>
      </c>
      <c r="H39" s="11">
        <v>680000</v>
      </c>
    </row>
    <row r="40" spans="1:8" ht="22.5" x14ac:dyDescent="0.2">
      <c r="A40" s="6" t="s">
        <v>16</v>
      </c>
      <c r="B40" s="7" t="s">
        <v>24</v>
      </c>
      <c r="C40" s="6" t="s">
        <v>51</v>
      </c>
      <c r="D40" s="6" t="s">
        <v>52</v>
      </c>
      <c r="E40" s="6" t="s">
        <v>23</v>
      </c>
      <c r="F40" s="8">
        <v>257100</v>
      </c>
      <c r="G40" s="8">
        <v>266400</v>
      </c>
      <c r="H40" s="8">
        <v>0</v>
      </c>
    </row>
    <row r="41" spans="1:8" ht="21" x14ac:dyDescent="0.2">
      <c r="A41" s="9" t="s">
        <v>16</v>
      </c>
      <c r="B41" s="10" t="s">
        <v>53</v>
      </c>
      <c r="C41" s="9" t="s">
        <v>51</v>
      </c>
      <c r="D41" s="9"/>
      <c r="E41" s="9"/>
      <c r="F41" s="11">
        <v>257100</v>
      </c>
      <c r="G41" s="11">
        <v>266400</v>
      </c>
      <c r="H41" s="11">
        <v>0</v>
      </c>
    </row>
    <row r="42" spans="1:8" ht="33.75" x14ac:dyDescent="0.2">
      <c r="A42" s="6" t="s">
        <v>16</v>
      </c>
      <c r="B42" s="7" t="s">
        <v>26</v>
      </c>
      <c r="C42" s="6" t="s">
        <v>54</v>
      </c>
      <c r="D42" s="6" t="s">
        <v>55</v>
      </c>
      <c r="E42" s="6" t="s">
        <v>25</v>
      </c>
      <c r="F42" s="8">
        <v>210000</v>
      </c>
      <c r="G42" s="8">
        <v>214000</v>
      </c>
      <c r="H42" s="8">
        <v>204000</v>
      </c>
    </row>
    <row r="43" spans="1:8" ht="33.75" x14ac:dyDescent="0.2">
      <c r="A43" s="6" t="s">
        <v>16</v>
      </c>
      <c r="B43" s="7" t="s">
        <v>26</v>
      </c>
      <c r="C43" s="6" t="s">
        <v>54</v>
      </c>
      <c r="D43" s="6" t="s">
        <v>56</v>
      </c>
      <c r="E43" s="6" t="s">
        <v>25</v>
      </c>
      <c r="F43" s="8">
        <v>805000</v>
      </c>
      <c r="G43" s="8">
        <v>685000</v>
      </c>
      <c r="H43" s="8">
        <v>665000</v>
      </c>
    </row>
    <row r="44" spans="1:8" ht="42" x14ac:dyDescent="0.2">
      <c r="A44" s="9" t="s">
        <v>16</v>
      </c>
      <c r="B44" s="10" t="s">
        <v>57</v>
      </c>
      <c r="C44" s="9" t="s">
        <v>54</v>
      </c>
      <c r="D44" s="9"/>
      <c r="E44" s="9"/>
      <c r="F44" s="11">
        <v>1015000</v>
      </c>
      <c r="G44" s="11">
        <v>899000</v>
      </c>
      <c r="H44" s="11">
        <v>869000</v>
      </c>
    </row>
    <row r="45" spans="1:8" ht="33.75" x14ac:dyDescent="0.2">
      <c r="A45" s="6" t="s">
        <v>16</v>
      </c>
      <c r="B45" s="7" t="s">
        <v>26</v>
      </c>
      <c r="C45" s="6" t="s">
        <v>58</v>
      </c>
      <c r="D45" s="6" t="s">
        <v>59</v>
      </c>
      <c r="E45" s="6" t="s">
        <v>25</v>
      </c>
      <c r="F45" s="8">
        <v>1000</v>
      </c>
      <c r="G45" s="8">
        <v>1000</v>
      </c>
      <c r="H45" s="8">
        <v>1000</v>
      </c>
    </row>
    <row r="46" spans="1:8" ht="31.5" x14ac:dyDescent="0.2">
      <c r="A46" s="9" t="s">
        <v>16</v>
      </c>
      <c r="B46" s="10" t="s">
        <v>60</v>
      </c>
      <c r="C46" s="9" t="s">
        <v>58</v>
      </c>
      <c r="D46" s="9"/>
      <c r="E46" s="9"/>
      <c r="F46" s="11">
        <v>1000</v>
      </c>
      <c r="G46" s="11">
        <v>1000</v>
      </c>
      <c r="H46" s="11">
        <v>1000</v>
      </c>
    </row>
    <row r="47" spans="1:8" ht="33.75" x14ac:dyDescent="0.2">
      <c r="A47" s="6" t="s">
        <v>16</v>
      </c>
      <c r="B47" s="7" t="s">
        <v>26</v>
      </c>
      <c r="C47" s="6" t="s">
        <v>61</v>
      </c>
      <c r="D47" s="6" t="s">
        <v>62</v>
      </c>
      <c r="E47" s="6" t="s">
        <v>25</v>
      </c>
      <c r="F47" s="8">
        <v>2748000</v>
      </c>
      <c r="G47" s="8">
        <v>2748000</v>
      </c>
      <c r="H47" s="8">
        <v>2748000</v>
      </c>
    </row>
    <row r="48" spans="1:8" ht="33.75" x14ac:dyDescent="0.2">
      <c r="A48" s="6" t="s">
        <v>16</v>
      </c>
      <c r="B48" s="7" t="s">
        <v>26</v>
      </c>
      <c r="C48" s="6" t="s">
        <v>61</v>
      </c>
      <c r="D48" s="6" t="s">
        <v>63</v>
      </c>
      <c r="E48" s="6" t="s">
        <v>25</v>
      </c>
      <c r="F48" s="8">
        <v>660000</v>
      </c>
      <c r="G48" s="8">
        <v>150000</v>
      </c>
      <c r="H48" s="8">
        <v>150000</v>
      </c>
    </row>
    <row r="49" spans="1:8" ht="33.75" x14ac:dyDescent="0.2">
      <c r="A49" s="6" t="s">
        <v>16</v>
      </c>
      <c r="B49" s="7" t="s">
        <v>26</v>
      </c>
      <c r="C49" s="6" t="s">
        <v>61</v>
      </c>
      <c r="D49" s="6" t="s">
        <v>64</v>
      </c>
      <c r="E49" s="6" t="s">
        <v>25</v>
      </c>
      <c r="F49" s="8">
        <v>255000</v>
      </c>
      <c r="G49" s="8">
        <v>110000</v>
      </c>
      <c r="H49" s="8">
        <v>110000</v>
      </c>
    </row>
    <row r="50" spans="1:8" x14ac:dyDescent="0.2">
      <c r="A50" s="9" t="s">
        <v>16</v>
      </c>
      <c r="B50" s="10" t="s">
        <v>65</v>
      </c>
      <c r="C50" s="9" t="s">
        <v>61</v>
      </c>
      <c r="D50" s="9"/>
      <c r="E50" s="9"/>
      <c r="F50" s="11">
        <v>3663000</v>
      </c>
      <c r="G50" s="11">
        <v>3008000</v>
      </c>
      <c r="H50" s="11">
        <v>3008000</v>
      </c>
    </row>
    <row r="51" spans="1:8" ht="33.75" x14ac:dyDescent="0.2">
      <c r="A51" s="6" t="s">
        <v>16</v>
      </c>
      <c r="B51" s="7" t="s">
        <v>69</v>
      </c>
      <c r="C51" s="6" t="s">
        <v>66</v>
      </c>
      <c r="D51" s="6" t="s">
        <v>67</v>
      </c>
      <c r="E51" s="6" t="s">
        <v>68</v>
      </c>
      <c r="F51" s="8">
        <v>20000</v>
      </c>
      <c r="G51" s="8">
        <v>20000</v>
      </c>
      <c r="H51" s="8">
        <v>20000</v>
      </c>
    </row>
    <row r="52" spans="1:8" ht="33.75" x14ac:dyDescent="0.2">
      <c r="A52" s="6" t="s">
        <v>16</v>
      </c>
      <c r="B52" s="7" t="s">
        <v>26</v>
      </c>
      <c r="C52" s="6" t="s">
        <v>66</v>
      </c>
      <c r="D52" s="6" t="s">
        <v>70</v>
      </c>
      <c r="E52" s="6" t="s">
        <v>25</v>
      </c>
      <c r="F52" s="8">
        <v>82000</v>
      </c>
      <c r="G52" s="8">
        <v>70000</v>
      </c>
      <c r="H52" s="8">
        <v>70000</v>
      </c>
    </row>
    <row r="53" spans="1:8" ht="33.75" x14ac:dyDescent="0.2">
      <c r="A53" s="6" t="s">
        <v>16</v>
      </c>
      <c r="B53" s="7" t="s">
        <v>26</v>
      </c>
      <c r="C53" s="6" t="s">
        <v>66</v>
      </c>
      <c r="D53" s="6" t="s">
        <v>71</v>
      </c>
      <c r="E53" s="6" t="s">
        <v>25</v>
      </c>
      <c r="F53" s="8">
        <v>500000</v>
      </c>
      <c r="G53" s="8">
        <v>50000</v>
      </c>
      <c r="H53" s="8">
        <v>100000</v>
      </c>
    </row>
    <row r="54" spans="1:8" ht="21" x14ac:dyDescent="0.2">
      <c r="A54" s="9" t="s">
        <v>16</v>
      </c>
      <c r="B54" s="10" t="s">
        <v>72</v>
      </c>
      <c r="C54" s="9" t="s">
        <v>66</v>
      </c>
      <c r="D54" s="9"/>
      <c r="E54" s="9"/>
      <c r="F54" s="11">
        <v>602000</v>
      </c>
      <c r="G54" s="11">
        <v>140000</v>
      </c>
      <c r="H54" s="11">
        <v>190000</v>
      </c>
    </row>
    <row r="55" spans="1:8" ht="33.75" x14ac:dyDescent="0.2">
      <c r="A55" s="6" t="s">
        <v>16</v>
      </c>
      <c r="B55" s="7" t="s">
        <v>26</v>
      </c>
      <c r="C55" s="6" t="s">
        <v>73</v>
      </c>
      <c r="D55" s="6" t="s">
        <v>74</v>
      </c>
      <c r="E55" s="6" t="s">
        <v>25</v>
      </c>
      <c r="F55" s="8">
        <v>1380000</v>
      </c>
      <c r="G55" s="8">
        <v>50000</v>
      </c>
      <c r="H55" s="8">
        <v>400000</v>
      </c>
    </row>
    <row r="56" spans="1:8" ht="33.75" x14ac:dyDescent="0.2">
      <c r="A56" s="6" t="s">
        <v>16</v>
      </c>
      <c r="B56" s="7" t="s">
        <v>26</v>
      </c>
      <c r="C56" s="6" t="s">
        <v>73</v>
      </c>
      <c r="D56" s="6" t="s">
        <v>75</v>
      </c>
      <c r="E56" s="6" t="s">
        <v>25</v>
      </c>
      <c r="F56" s="8">
        <v>770000</v>
      </c>
      <c r="G56" s="8">
        <v>50000</v>
      </c>
      <c r="H56" s="8">
        <v>700000</v>
      </c>
    </row>
    <row r="57" spans="1:8" x14ac:dyDescent="0.2">
      <c r="A57" s="9" t="s">
        <v>16</v>
      </c>
      <c r="B57" s="10" t="s">
        <v>76</v>
      </c>
      <c r="C57" s="9" t="s">
        <v>73</v>
      </c>
      <c r="D57" s="9"/>
      <c r="E57" s="9"/>
      <c r="F57" s="11">
        <v>2150000</v>
      </c>
      <c r="G57" s="11">
        <v>100000</v>
      </c>
      <c r="H57" s="11">
        <v>1100000</v>
      </c>
    </row>
    <row r="58" spans="1:8" ht="33.75" x14ac:dyDescent="0.2">
      <c r="A58" s="6" t="s">
        <v>16</v>
      </c>
      <c r="B58" s="7" t="s">
        <v>26</v>
      </c>
      <c r="C58" s="6" t="s">
        <v>77</v>
      </c>
      <c r="D58" s="6" t="s">
        <v>78</v>
      </c>
      <c r="E58" s="6" t="s">
        <v>25</v>
      </c>
      <c r="F58" s="8">
        <v>1375000</v>
      </c>
      <c r="G58" s="8">
        <v>1400000</v>
      </c>
      <c r="H58" s="8">
        <v>400000</v>
      </c>
    </row>
    <row r="59" spans="1:8" x14ac:dyDescent="0.2">
      <c r="A59" s="6" t="s">
        <v>16</v>
      </c>
      <c r="B59" s="7" t="s">
        <v>81</v>
      </c>
      <c r="C59" s="6" t="s">
        <v>77</v>
      </c>
      <c r="D59" s="6" t="s">
        <v>79</v>
      </c>
      <c r="E59" s="6" t="s">
        <v>80</v>
      </c>
      <c r="F59" s="8">
        <v>4063000</v>
      </c>
      <c r="G59" s="8">
        <v>500000</v>
      </c>
      <c r="H59" s="8">
        <v>500000</v>
      </c>
    </row>
    <row r="60" spans="1:8" ht="33.75" x14ac:dyDescent="0.2">
      <c r="A60" s="6" t="s">
        <v>16</v>
      </c>
      <c r="B60" s="7" t="s">
        <v>26</v>
      </c>
      <c r="C60" s="6" t="s">
        <v>77</v>
      </c>
      <c r="D60" s="6" t="s">
        <v>82</v>
      </c>
      <c r="E60" s="6" t="s">
        <v>25</v>
      </c>
      <c r="F60" s="8">
        <v>400000</v>
      </c>
      <c r="G60" s="8">
        <v>0</v>
      </c>
      <c r="H60" s="8">
        <v>0</v>
      </c>
    </row>
    <row r="61" spans="1:8" x14ac:dyDescent="0.2">
      <c r="A61" s="9" t="s">
        <v>16</v>
      </c>
      <c r="B61" s="10" t="s">
        <v>83</v>
      </c>
      <c r="C61" s="9" t="s">
        <v>77</v>
      </c>
      <c r="D61" s="9"/>
      <c r="E61" s="9"/>
      <c r="F61" s="11">
        <v>5838000</v>
      </c>
      <c r="G61" s="11">
        <v>1900000</v>
      </c>
      <c r="H61" s="11">
        <v>900000</v>
      </c>
    </row>
    <row r="62" spans="1:8" x14ac:dyDescent="0.2">
      <c r="A62" s="6" t="s">
        <v>16</v>
      </c>
      <c r="B62" s="7" t="s">
        <v>87</v>
      </c>
      <c r="C62" s="6" t="s">
        <v>84</v>
      </c>
      <c r="D62" s="6" t="s">
        <v>85</v>
      </c>
      <c r="E62" s="6" t="s">
        <v>86</v>
      </c>
      <c r="F62" s="8">
        <v>4802000</v>
      </c>
      <c r="G62" s="8">
        <v>4802000</v>
      </c>
      <c r="H62" s="8">
        <v>4802000</v>
      </c>
    </row>
    <row r="63" spans="1:8" ht="33.75" x14ac:dyDescent="0.2">
      <c r="A63" s="6" t="s">
        <v>16</v>
      </c>
      <c r="B63" s="7" t="s">
        <v>26</v>
      </c>
      <c r="C63" s="6" t="s">
        <v>84</v>
      </c>
      <c r="D63" s="6" t="s">
        <v>88</v>
      </c>
      <c r="E63" s="6" t="s">
        <v>25</v>
      </c>
      <c r="F63" s="8">
        <v>5575000</v>
      </c>
      <c r="G63" s="8">
        <v>4600000</v>
      </c>
      <c r="H63" s="8">
        <v>4600000</v>
      </c>
    </row>
    <row r="64" spans="1:8" ht="33.75" x14ac:dyDescent="0.2">
      <c r="A64" s="6" t="s">
        <v>16</v>
      </c>
      <c r="B64" s="7" t="s">
        <v>26</v>
      </c>
      <c r="C64" s="6" t="s">
        <v>84</v>
      </c>
      <c r="D64" s="6" t="s">
        <v>89</v>
      </c>
      <c r="E64" s="6" t="s">
        <v>25</v>
      </c>
      <c r="F64" s="8">
        <v>50000</v>
      </c>
      <c r="G64" s="8">
        <v>50000</v>
      </c>
      <c r="H64" s="8">
        <v>50000</v>
      </c>
    </row>
    <row r="65" spans="1:8" ht="33.75" x14ac:dyDescent="0.2">
      <c r="A65" s="6" t="s">
        <v>16</v>
      </c>
      <c r="B65" s="7" t="s">
        <v>26</v>
      </c>
      <c r="C65" s="6" t="s">
        <v>84</v>
      </c>
      <c r="D65" s="6" t="s">
        <v>90</v>
      </c>
      <c r="E65" s="6" t="s">
        <v>25</v>
      </c>
      <c r="F65" s="8">
        <v>500000</v>
      </c>
      <c r="G65" s="8">
        <v>500000</v>
      </c>
      <c r="H65" s="8">
        <v>500000</v>
      </c>
    </row>
    <row r="66" spans="1:8" x14ac:dyDescent="0.2">
      <c r="A66" s="9" t="s">
        <v>16</v>
      </c>
      <c r="B66" s="10" t="s">
        <v>91</v>
      </c>
      <c r="C66" s="9" t="s">
        <v>84</v>
      </c>
      <c r="D66" s="9"/>
      <c r="E66" s="9"/>
      <c r="F66" s="11">
        <v>10927000</v>
      </c>
      <c r="G66" s="11">
        <v>9952000</v>
      </c>
      <c r="H66" s="11">
        <v>9952000</v>
      </c>
    </row>
    <row r="67" spans="1:8" ht="33.75" x14ac:dyDescent="0.2">
      <c r="A67" s="6" t="s">
        <v>16</v>
      </c>
      <c r="B67" s="7" t="s">
        <v>26</v>
      </c>
      <c r="C67" s="6" t="s">
        <v>92</v>
      </c>
      <c r="D67" s="6" t="s">
        <v>93</v>
      </c>
      <c r="E67" s="6" t="s">
        <v>25</v>
      </c>
      <c r="F67" s="8">
        <v>140000</v>
      </c>
      <c r="G67" s="8">
        <v>140000</v>
      </c>
      <c r="H67" s="8">
        <v>140000</v>
      </c>
    </row>
    <row r="68" spans="1:8" x14ac:dyDescent="0.2">
      <c r="A68" s="9" t="s">
        <v>16</v>
      </c>
      <c r="B68" s="10" t="s">
        <v>94</v>
      </c>
      <c r="C68" s="9" t="s">
        <v>92</v>
      </c>
      <c r="D68" s="9"/>
      <c r="E68" s="9"/>
      <c r="F68" s="11">
        <v>140000</v>
      </c>
      <c r="G68" s="11">
        <v>140000</v>
      </c>
      <c r="H68" s="11">
        <v>140000</v>
      </c>
    </row>
    <row r="69" spans="1:8" ht="22.5" x14ac:dyDescent="0.2">
      <c r="A69" s="6" t="s">
        <v>16</v>
      </c>
      <c r="B69" s="7" t="s">
        <v>98</v>
      </c>
      <c r="C69" s="6" t="s">
        <v>95</v>
      </c>
      <c r="D69" s="6" t="s">
        <v>96</v>
      </c>
      <c r="E69" s="6" t="s">
        <v>97</v>
      </c>
      <c r="F69" s="8">
        <v>3920200</v>
      </c>
      <c r="G69" s="8">
        <v>4095000</v>
      </c>
      <c r="H69" s="8">
        <v>4095000</v>
      </c>
    </row>
    <row r="70" spans="1:8" ht="33.75" x14ac:dyDescent="0.2">
      <c r="A70" s="6" t="s">
        <v>16</v>
      </c>
      <c r="B70" s="7" t="s">
        <v>26</v>
      </c>
      <c r="C70" s="6" t="s">
        <v>95</v>
      </c>
      <c r="D70" s="6" t="s">
        <v>96</v>
      </c>
      <c r="E70" s="6" t="s">
        <v>25</v>
      </c>
      <c r="F70" s="8">
        <v>547200</v>
      </c>
      <c r="G70" s="8">
        <v>597200</v>
      </c>
      <c r="H70" s="8">
        <v>597200</v>
      </c>
    </row>
    <row r="71" spans="1:8" x14ac:dyDescent="0.2">
      <c r="A71" s="6" t="s">
        <v>16</v>
      </c>
      <c r="B71" s="7" t="s">
        <v>28</v>
      </c>
      <c r="C71" s="6" t="s">
        <v>95</v>
      </c>
      <c r="D71" s="6" t="s">
        <v>96</v>
      </c>
      <c r="E71" s="6" t="s">
        <v>27</v>
      </c>
      <c r="F71" s="8">
        <v>5000</v>
      </c>
      <c r="G71" s="8">
        <v>5000</v>
      </c>
      <c r="H71" s="8">
        <v>5000</v>
      </c>
    </row>
    <row r="72" spans="1:8" ht="22.5" x14ac:dyDescent="0.2">
      <c r="A72" s="6" t="s">
        <v>16</v>
      </c>
      <c r="B72" s="7" t="s">
        <v>98</v>
      </c>
      <c r="C72" s="6" t="s">
        <v>95</v>
      </c>
      <c r="D72" s="6" t="s">
        <v>99</v>
      </c>
      <c r="E72" s="6" t="s">
        <v>97</v>
      </c>
      <c r="F72" s="8">
        <v>2105000</v>
      </c>
      <c r="G72" s="8">
        <v>2105000</v>
      </c>
      <c r="H72" s="8">
        <v>2105000</v>
      </c>
    </row>
    <row r="73" spans="1:8" x14ac:dyDescent="0.2">
      <c r="A73" s="6" t="s">
        <v>16</v>
      </c>
      <c r="B73" s="7" t="s">
        <v>81</v>
      </c>
      <c r="C73" s="6" t="s">
        <v>95</v>
      </c>
      <c r="D73" s="6" t="s">
        <v>100</v>
      </c>
      <c r="E73" s="6" t="s">
        <v>80</v>
      </c>
      <c r="F73" s="8">
        <v>210000</v>
      </c>
      <c r="G73" s="8">
        <v>105000</v>
      </c>
      <c r="H73" s="8">
        <v>0</v>
      </c>
    </row>
    <row r="74" spans="1:8" x14ac:dyDescent="0.2">
      <c r="A74" s="6" t="s">
        <v>16</v>
      </c>
      <c r="B74" s="7" t="s">
        <v>81</v>
      </c>
      <c r="C74" s="6" t="s">
        <v>95</v>
      </c>
      <c r="D74" s="6" t="s">
        <v>101</v>
      </c>
      <c r="E74" s="6" t="s">
        <v>80</v>
      </c>
      <c r="F74" s="8">
        <v>92422000</v>
      </c>
      <c r="G74" s="8">
        <v>119711000</v>
      </c>
      <c r="H74" s="8">
        <v>0</v>
      </c>
    </row>
    <row r="75" spans="1:8" x14ac:dyDescent="0.2">
      <c r="A75" s="9" t="s">
        <v>16</v>
      </c>
      <c r="B75" s="10" t="s">
        <v>102</v>
      </c>
      <c r="C75" s="9" t="s">
        <v>95</v>
      </c>
      <c r="D75" s="9"/>
      <c r="E75" s="9"/>
      <c r="F75" s="11">
        <v>99209400</v>
      </c>
      <c r="G75" s="11">
        <v>126618200</v>
      </c>
      <c r="H75" s="11">
        <v>6802200</v>
      </c>
    </row>
    <row r="76" spans="1:8" ht="33.75" x14ac:dyDescent="0.2">
      <c r="A76" s="6" t="s">
        <v>16</v>
      </c>
      <c r="B76" s="7" t="s">
        <v>26</v>
      </c>
      <c r="C76" s="6" t="s">
        <v>103</v>
      </c>
      <c r="D76" s="6" t="s">
        <v>104</v>
      </c>
      <c r="E76" s="6" t="s">
        <v>25</v>
      </c>
      <c r="F76" s="8">
        <v>650000</v>
      </c>
      <c r="G76" s="8">
        <v>550000</v>
      </c>
      <c r="H76" s="8">
        <v>550000</v>
      </c>
    </row>
    <row r="77" spans="1:8" ht="21" x14ac:dyDescent="0.2">
      <c r="A77" s="9" t="s">
        <v>16</v>
      </c>
      <c r="B77" s="10" t="s">
        <v>105</v>
      </c>
      <c r="C77" s="9" t="s">
        <v>103</v>
      </c>
      <c r="D77" s="9"/>
      <c r="E77" s="9"/>
      <c r="F77" s="11">
        <v>650000</v>
      </c>
      <c r="G77" s="11">
        <v>550000</v>
      </c>
      <c r="H77" s="11">
        <v>550000</v>
      </c>
    </row>
    <row r="78" spans="1:8" ht="22.5" x14ac:dyDescent="0.2">
      <c r="A78" s="6" t="s">
        <v>16</v>
      </c>
      <c r="B78" s="7" t="s">
        <v>109</v>
      </c>
      <c r="C78" s="6" t="s">
        <v>106</v>
      </c>
      <c r="D78" s="6" t="s">
        <v>107</v>
      </c>
      <c r="E78" s="6" t="s">
        <v>108</v>
      </c>
      <c r="F78" s="8">
        <v>123800</v>
      </c>
      <c r="G78" s="8">
        <v>128000</v>
      </c>
      <c r="H78" s="8">
        <v>130000</v>
      </c>
    </row>
    <row r="79" spans="1:8" x14ac:dyDescent="0.2">
      <c r="A79" s="9" t="s">
        <v>16</v>
      </c>
      <c r="B79" s="10" t="s">
        <v>110</v>
      </c>
      <c r="C79" s="9" t="s">
        <v>106</v>
      </c>
      <c r="D79" s="9"/>
      <c r="E79" s="9"/>
      <c r="F79" s="11">
        <v>123800</v>
      </c>
      <c r="G79" s="11">
        <v>128000</v>
      </c>
      <c r="H79" s="11">
        <v>130000</v>
      </c>
    </row>
    <row r="80" spans="1:8" ht="22.5" x14ac:dyDescent="0.2">
      <c r="A80" s="6" t="s">
        <v>16</v>
      </c>
      <c r="B80" s="7" t="s">
        <v>109</v>
      </c>
      <c r="C80" s="6" t="s">
        <v>111</v>
      </c>
      <c r="D80" s="6" t="s">
        <v>112</v>
      </c>
      <c r="E80" s="6" t="s">
        <v>108</v>
      </c>
      <c r="F80" s="8">
        <v>98000</v>
      </c>
      <c r="G80" s="8">
        <v>98000</v>
      </c>
      <c r="H80" s="8">
        <v>0</v>
      </c>
    </row>
    <row r="81" spans="1:8" x14ac:dyDescent="0.2">
      <c r="A81" s="9" t="s">
        <v>16</v>
      </c>
      <c r="B81" s="10" t="s">
        <v>113</v>
      </c>
      <c r="C81" s="9" t="s">
        <v>111</v>
      </c>
      <c r="D81" s="9"/>
      <c r="E81" s="9"/>
      <c r="F81" s="11">
        <v>98000</v>
      </c>
      <c r="G81" s="11">
        <v>98000</v>
      </c>
      <c r="H81" s="11">
        <v>0</v>
      </c>
    </row>
    <row r="82" spans="1:8" ht="33.75" x14ac:dyDescent="0.2">
      <c r="A82" s="6" t="s">
        <v>16</v>
      </c>
      <c r="B82" s="7" t="s">
        <v>26</v>
      </c>
      <c r="C82" s="6" t="s">
        <v>114</v>
      </c>
      <c r="D82" s="6" t="s">
        <v>115</v>
      </c>
      <c r="E82" s="6" t="s">
        <v>25</v>
      </c>
      <c r="F82" s="8">
        <v>323000</v>
      </c>
      <c r="G82" s="8">
        <v>324000</v>
      </c>
      <c r="H82" s="8">
        <v>324000</v>
      </c>
    </row>
    <row r="83" spans="1:8" x14ac:dyDescent="0.2">
      <c r="A83" s="6" t="s">
        <v>16</v>
      </c>
      <c r="B83" s="7" t="s">
        <v>28</v>
      </c>
      <c r="C83" s="6" t="s">
        <v>114</v>
      </c>
      <c r="D83" s="6" t="s">
        <v>115</v>
      </c>
      <c r="E83" s="6" t="s">
        <v>27</v>
      </c>
      <c r="F83" s="8">
        <v>1000</v>
      </c>
      <c r="G83" s="8">
        <v>0</v>
      </c>
      <c r="H83" s="8">
        <v>0</v>
      </c>
    </row>
    <row r="84" spans="1:8" ht="21" x14ac:dyDescent="0.2">
      <c r="A84" s="9" t="s">
        <v>16</v>
      </c>
      <c r="B84" s="10" t="s">
        <v>116</v>
      </c>
      <c r="C84" s="9" t="s">
        <v>114</v>
      </c>
      <c r="D84" s="9"/>
      <c r="E84" s="9"/>
      <c r="F84" s="11">
        <v>324000</v>
      </c>
      <c r="G84" s="11">
        <v>324000</v>
      </c>
      <c r="H84" s="11">
        <v>324000</v>
      </c>
    </row>
    <row r="85" spans="1:8" ht="21" x14ac:dyDescent="0.2">
      <c r="A85" s="9" t="s">
        <v>16</v>
      </c>
      <c r="B85" s="10" t="s">
        <v>20</v>
      </c>
      <c r="C85" s="9"/>
      <c r="D85" s="9"/>
      <c r="E85" s="9"/>
      <c r="F85" s="11">
        <v>137211950</v>
      </c>
      <c r="G85" s="11">
        <v>154715600</v>
      </c>
      <c r="H85" s="11">
        <v>37605200</v>
      </c>
    </row>
    <row r="86" spans="1:8" ht="33.75" x14ac:dyDescent="0.2">
      <c r="A86" s="6" t="s">
        <v>117</v>
      </c>
      <c r="B86" s="7" t="s">
        <v>26</v>
      </c>
      <c r="C86" s="6" t="s">
        <v>118</v>
      </c>
      <c r="D86" s="6" t="s">
        <v>22</v>
      </c>
      <c r="E86" s="6" t="s">
        <v>25</v>
      </c>
      <c r="F86" s="8">
        <v>500000</v>
      </c>
      <c r="G86" s="8">
        <v>500000</v>
      </c>
      <c r="H86" s="8">
        <v>500000</v>
      </c>
    </row>
    <row r="87" spans="1:8" ht="52.5" x14ac:dyDescent="0.2">
      <c r="A87" s="9" t="s">
        <v>117</v>
      </c>
      <c r="B87" s="10" t="s">
        <v>119</v>
      </c>
      <c r="C87" s="9" t="s">
        <v>118</v>
      </c>
      <c r="D87" s="9"/>
      <c r="E87" s="9"/>
      <c r="F87" s="11">
        <v>500000</v>
      </c>
      <c r="G87" s="11">
        <v>500000</v>
      </c>
      <c r="H87" s="11">
        <v>500000</v>
      </c>
    </row>
    <row r="88" spans="1:8" ht="31.5" x14ac:dyDescent="0.2">
      <c r="A88" s="9" t="s">
        <v>117</v>
      </c>
      <c r="B88" s="10" t="s">
        <v>120</v>
      </c>
      <c r="C88" s="9"/>
      <c r="D88" s="9"/>
      <c r="E88" s="9"/>
      <c r="F88" s="11">
        <v>500000</v>
      </c>
      <c r="G88" s="11">
        <v>500000</v>
      </c>
      <c r="H88" s="11">
        <v>500000</v>
      </c>
    </row>
    <row r="89" spans="1:8" x14ac:dyDescent="0.2">
      <c r="A89" s="12" t="s">
        <v>121</v>
      </c>
      <c r="B89" s="13" t="s">
        <v>122</v>
      </c>
      <c r="C89" s="12"/>
      <c r="D89" s="12"/>
      <c r="E89" s="12"/>
      <c r="F89" s="14">
        <v>137711950</v>
      </c>
      <c r="G89" s="14">
        <v>155215600</v>
      </c>
      <c r="H89" s="14">
        <v>38105200</v>
      </c>
    </row>
    <row r="90" spans="1:8" ht="12.75" customHeight="1" x14ac:dyDescent="0.2">
      <c r="G90" s="25"/>
    </row>
    <row r="91" spans="1:8" ht="12.75" customHeight="1" x14ac:dyDescent="0.2">
      <c r="G91" s="40"/>
      <c r="H91" s="40"/>
    </row>
  </sheetData>
  <mergeCells count="9">
    <mergeCell ref="A11:I11"/>
    <mergeCell ref="A12:I12"/>
    <mergeCell ref="A17:B17"/>
    <mergeCell ref="A18:A19"/>
    <mergeCell ref="B18:B19"/>
    <mergeCell ref="C18:E18"/>
    <mergeCell ref="F18:F19"/>
    <mergeCell ref="G18:G19"/>
    <mergeCell ref="H18:H19"/>
  </mergeCells>
  <pageMargins left="0.98425196850393704" right="0.39370078740157483" top="0.39370078740157483" bottom="0.39370078740157483" header="0.19685039370078741" footer="0.19685039370078741"/>
  <pageSetup paperSize="9" fitToHeight="0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2"/>
  <sheetViews>
    <sheetView tabSelected="1" workbookViewId="0">
      <selection activeCell="F26" sqref="F26"/>
    </sheetView>
  </sheetViews>
  <sheetFormatPr defaultRowHeight="12.75" x14ac:dyDescent="0.2"/>
  <cols>
    <col min="1" max="1" width="24.7109375" customWidth="1"/>
    <col min="2" max="2" width="52.42578125" customWidth="1"/>
    <col min="3" max="3" width="20" customWidth="1"/>
    <col min="4" max="4" width="20.42578125" customWidth="1"/>
    <col min="5" max="5" width="20" customWidth="1"/>
  </cols>
  <sheetData>
    <row r="2" spans="1:5" x14ac:dyDescent="0.2">
      <c r="A2" s="33" t="s">
        <v>136</v>
      </c>
      <c r="B2" s="33"/>
      <c r="C2" s="33"/>
      <c r="D2" s="33"/>
      <c r="E2" s="33"/>
    </row>
    <row r="4" spans="1:5" ht="24" x14ac:dyDescent="0.2">
      <c r="A4" s="34" t="s">
        <v>137</v>
      </c>
      <c r="B4" s="34" t="s">
        <v>138</v>
      </c>
      <c r="C4" s="34" t="s">
        <v>139</v>
      </c>
      <c r="D4" s="34" t="s">
        <v>140</v>
      </c>
      <c r="E4" s="34" t="s">
        <v>147</v>
      </c>
    </row>
    <row r="5" spans="1:5" ht="25.5" x14ac:dyDescent="0.2">
      <c r="A5" s="42" t="s">
        <v>150</v>
      </c>
      <c r="B5" s="35" t="s">
        <v>141</v>
      </c>
      <c r="C5" s="41">
        <v>137709800</v>
      </c>
      <c r="D5" s="41">
        <v>152429000</v>
      </c>
      <c r="E5" s="41">
        <v>35243200</v>
      </c>
    </row>
    <row r="6" spans="1:5" ht="25.5" x14ac:dyDescent="0.2">
      <c r="A6" s="42" t="s">
        <v>151</v>
      </c>
      <c r="B6" s="35" t="s">
        <v>142</v>
      </c>
      <c r="C6" s="41">
        <v>137711950</v>
      </c>
      <c r="D6" s="41">
        <v>155215600</v>
      </c>
      <c r="E6" s="41">
        <v>38105200</v>
      </c>
    </row>
    <row r="7" spans="1:5" x14ac:dyDescent="0.2">
      <c r="A7" s="36" t="s">
        <v>143</v>
      </c>
      <c r="B7" s="37"/>
      <c r="C7" s="41">
        <f>C6-C5</f>
        <v>2150</v>
      </c>
      <c r="D7" s="41">
        <f>D6-D5</f>
        <v>2786600</v>
      </c>
      <c r="E7" s="41">
        <f>E6-E5</f>
        <v>2862000</v>
      </c>
    </row>
    <row r="10" spans="1:5" x14ac:dyDescent="0.2">
      <c r="A10" s="38" t="s">
        <v>144</v>
      </c>
      <c r="B10" s="39" t="s">
        <v>145</v>
      </c>
    </row>
    <row r="12" spans="1:5" x14ac:dyDescent="0.2">
      <c r="A12" t="s">
        <v>146</v>
      </c>
      <c r="B12" s="39" t="s">
        <v>145</v>
      </c>
    </row>
  </sheetData>
  <mergeCells count="1">
    <mergeCell ref="A2:E2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 E20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 E22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Роспись расходов</vt:lpstr>
      <vt:lpstr>ИФДБ</vt:lpstr>
      <vt:lpstr>'Роспись расходов'!BFT_Print_Titles</vt:lpstr>
      <vt:lpstr>'Роспись расходов'!LAST_CELL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dc:description>POI HSSF rep:2.47.0.122</dc:description>
  <cp:lastModifiedBy>Бухгалтер</cp:lastModifiedBy>
  <dcterms:created xsi:type="dcterms:W3CDTF">2019-03-14T11:54:18Z</dcterms:created>
  <dcterms:modified xsi:type="dcterms:W3CDTF">2019-03-14T12:47:54Z</dcterms:modified>
</cp:coreProperties>
</file>