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95" windowHeight="10920" activeTab="0"/>
  </bookViews>
  <sheets>
    <sheet name="2017 год" sheetId="1" r:id="rId1"/>
    <sheet name="2018-2019г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<sst xmlns="http://schemas.openxmlformats.org/spreadsheetml/2006/main" count="82" uniqueCount="78">
  <si>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</si>
  <si>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</si>
  <si>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</si>
  <si>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</si>
  <si>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</si>
  <si>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</si>
  <si>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</si>
  <si>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</si>
  <si>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</si>
  <si>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</si>
  <si>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Прогнозируемые поступления доходов</t>
  </si>
  <si>
    <t>в бюджет Красноборского городского поселения Тосненского района Ленинградской области</t>
  </si>
  <si>
    <t xml:space="preserve">                                                                                                                        Приложение 3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</si>
  <si>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</si>
  <si>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</si>
  <si>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</si>
  <si>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</si>
  <si>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</si>
  <si>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</si>
  <si>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</si>
  <si>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</si>
  <si>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</si>
  <si>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</si>
  <si>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</si>
  <si>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</si>
  <si>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</si>
  <si>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</si>
  <si>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</si>
  <si>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</si>
  <si>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</si>
  <si>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</si>
  <si>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</si>
  <si>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</si>
  <si>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</si>
  <si>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</si>
  <si>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поселения и созданных ими учреждений (за исключением имущества муниципальных автономных учреждений)</t>
  </si>
  <si>
    <t>1 11 09045 13 0000 120</t>
  </si>
  <si>
    <t xml:space="preserve">Прочие поступления от использования имущества, находящегося в государственной или муниципальной собственности поселения </t>
  </si>
  <si>
    <t>1 13 00000 00 0000 000</t>
  </si>
  <si>
    <t>ДОХОДЫ    ОТ    ОКАЗАНИЯ    ПЛАТНЫХ    УСЛУГ 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</si>
  <si>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</si>
  <si>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</si>
  <si>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</si>
  <si>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</si>
  <si>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</si>
  <si>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</si>
  <si>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1 13 01995 13 8100 130</t>
  </si>
  <si>
    <t>Прочие доходы от оказания платных услуг (работ) получателями средств бюджетов поселений (МКУК "Красноборский центр досуга инародного творчества)</t>
  </si>
  <si>
    <t>Земельный налог с организаций</t>
  </si>
  <si>
    <t>Земельный налог с физических лиц</t>
  </si>
  <si>
    <t>Дотации бюджетам городских поселений на выравнивание бюджетной обеспеченности</t>
  </si>
  <si>
    <t>на 2017 год</t>
  </si>
  <si>
    <t>2 02 15001 13 0000 151</t>
  </si>
  <si>
    <t>2 02 35118 13  0000 151</t>
  </si>
  <si>
    <t>2 02 30024 13 0000 151</t>
  </si>
  <si>
    <t>2 02 29999 13 0000 151</t>
  </si>
  <si>
    <t>ПРОЧИЕ НЕНАЛОГОВЫЕ ДОХОДЫ</t>
  </si>
  <si>
    <t>1 17 00000 00 0000 000</t>
  </si>
  <si>
    <t>Прочие неналоговые доходы бюджетов городских поселений</t>
  </si>
  <si>
    <t xml:space="preserve">1 17 05050 13 0000 180
</t>
  </si>
  <si>
    <t>1 14 00000 00 0000 000</t>
  </si>
  <si>
    <t>ДОХОДЫ  ОТ  ПРОДАЖИ   МАТЕРИАЛЬНЫХ И НЕМАТЕРИАЛЬНЫХ 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</si>
  <si>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</si>
  <si>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1 14 06025 13 0000 430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</si>
  <si>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</si>
  <si>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1 14 02053 13 0000 410</t>
  </si>
  <si>
    <t>2 02 20216 13 0000 151</t>
  </si>
  <si>
    <t>1 06 01030 13 0000 000</t>
  </si>
  <si>
    <t xml:space="preserve">                                                                                                                        Приложение 2</t>
  </si>
  <si>
    <t xml:space="preserve">  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</si>
  <si>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</si>
  <si>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</si>
  <si>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Прочие субсидии бюджетам городских поселений (на реализацию обастного закона от 12.05.2015г. №42оз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поселений")
Закон Ленинградской области от 12.05.2015 № 42-оз
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
© Материал из Справочная система «Госфинансы».
Подробнее: http://www.gosfinansy.ru/#/document/99/537974067/ZAP2L2C3N1/?of=copy-10d7581a57</t>
  </si>
  <si>
    <t xml:space="preserve">                                                                                                                   от 28.12.2016 г.                №92  </t>
  </si>
  <si>
    <t>2 02 20077 13 0000 151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</si>
  <si>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</si>
  <si>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 xml:space="preserve">Субсидии бюджетам городских поселений на софинансирование капитальных вложений в объекты муниципальной собственности (на реконструкцию  узла  водопроводных  сооружений  со   строительством   дополнительных резервуаров чистой воды в Красноборском городском поселении) </t>
  </si>
  <si>
    <t xml:space="preserve">                                                                                                                   от 27.12.2017 г.              №134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</si>
</sst>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?"/>
    <numFmt numFmtId="171" formatCode="#,##0.000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69" fontId="1" fillId="0" borderId="18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1" fillId="0" borderId="19" xfId="0" applyNumberFormat="1" applyFont="1" applyBorder="1" applyAlignment="1">
      <alignment horizontal="center"/>
    </xf>
    <xf numFmtId="0" fontId="42" fillId="0" borderId="20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21" xfId="0" applyFont="1" applyBorder="1" applyAlignment="1">
      <alignment horizontal="justify" vertical="center" wrapText="1"/>
    </xf>
    <xf numFmtId="49" fontId="1" fillId="0" borderId="21" xfId="0" applyNumberFormat="1" applyFont="1" applyBorder="1" applyAlignment="1">
      <alignment horizontal="left" wrapText="1"/>
    </xf>
    <xf numFmtId="170" fontId="2" fillId="0" borderId="21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29.875" style="0" customWidth="1"/>
    <col min="2" max="2" width="86.375" style="0" customWidth="1"/>
    <col min="3" max="3" width="19.625" style="0" customWidth="1"/>
  </cols>
  <sheetData>
    <row r="1" spans="2:3" ht="15">
      <c r="B1" s="38" t="s">
        <v>68</v>
      </c>
      <c r="C1" s="38"/>
    </row>
    <row r="2" spans="2:3" ht="15">
      <c r="B2" s="38" t="s">
        <v>7</v>
      </c>
      <c r="C2" s="38"/>
    </row>
    <row r="3" spans="2:3" ht="15">
      <c r="B3" s="38" t="s">
        <v>8</v>
      </c>
      <c r="C3" s="38"/>
    </row>
    <row r="4" spans="2:3" ht="15">
      <c r="B4" s="38" t="s">
        <v>9</v>
      </c>
      <c r="C4" s="38"/>
    </row>
    <row r="5" spans="2:3" ht="12.75">
      <c r="B5" s="39" t="s">
        <v>77</v>
      </c>
      <c r="C5" s="39"/>
    </row>
    <row r="6" spans="2:3" ht="12.75">
      <c r="B6" s="39"/>
      <c r="C6" s="39"/>
    </row>
    <row r="7" spans="2:3" ht="15">
      <c r="B7" s="38" t="s">
        <v>12</v>
      </c>
      <c r="C7" s="38"/>
    </row>
    <row r="8" spans="2:3" ht="15">
      <c r="B8" s="38" t="s">
        <v>7</v>
      </c>
      <c r="C8" s="38"/>
    </row>
    <row r="9" spans="2:3" ht="15">
      <c r="B9" s="38" t="s">
        <v>8</v>
      </c>
      <c r="C9" s="38"/>
    </row>
    <row r="10" spans="2:3" ht="15">
      <c r="B10" s="38" t="s">
        <v>9</v>
      </c>
      <c r="C10" s="38"/>
    </row>
    <row r="11" spans="2:3" ht="12.75">
      <c r="B11" s="39" t="s">
        <v>73</v>
      </c>
      <c r="C11" s="39"/>
    </row>
    <row r="12" spans="2:3" ht="12.75">
      <c r="B12" s="7"/>
      <c r="C12" s="7"/>
    </row>
    <row r="13" ht="21" customHeight="1">
      <c r="B13" s="8" t="s">
        <v>10</v>
      </c>
    </row>
    <row r="14" spans="2:6" ht="18.75">
      <c r="B14" s="3" t="s">
        <v>11</v>
      </c>
      <c r="F14" t="s">
        <v>69</v>
      </c>
    </row>
    <row r="15" ht="18.75">
      <c r="B15" s="3" t="s">
        <v>51</v>
      </c>
    </row>
    <row r="16" ht="19.5" thickBot="1">
      <c r="B16" s="4"/>
    </row>
    <row r="17" spans="1:3" ht="18.75">
      <c r="A17" s="1" t="s">
        <v>0</v>
      </c>
      <c r="B17" s="36" t="s">
        <v>2</v>
      </c>
      <c r="C17" s="2" t="s">
        <v>3</v>
      </c>
    </row>
    <row r="18" spans="1:3" ht="19.5" thickBot="1">
      <c r="A18" s="5" t="s">
        <v>1</v>
      </c>
      <c r="B18" s="37"/>
      <c r="C18" s="6" t="s">
        <v>4</v>
      </c>
    </row>
    <row r="19" spans="1:3" ht="19.5" thickBot="1">
      <c r="A19" s="17" t="s">
        <v>13</v>
      </c>
      <c r="B19" s="24" t="s">
        <v>14</v>
      </c>
      <c r="C19" s="22">
        <f>C20+C21+C22+C27+C29+C33+C37+C40</f>
        <v>40101.57000000001</v>
      </c>
    </row>
    <row r="20" spans="1:3" ht="19.5" thickBot="1">
      <c r="A20" s="18" t="s">
        <v>15</v>
      </c>
      <c r="B20" s="23" t="s">
        <v>16</v>
      </c>
      <c r="C20" s="19">
        <v>9400</v>
      </c>
    </row>
    <row r="21" spans="1:3" ht="38.25" thickBot="1">
      <c r="A21" s="9" t="s">
        <v>17</v>
      </c>
      <c r="B21" s="15" t="s">
        <v>18</v>
      </c>
      <c r="C21" s="19">
        <v>2235</v>
      </c>
    </row>
    <row r="22" spans="1:3" ht="19.5" thickBot="1">
      <c r="A22" s="9" t="s">
        <v>19</v>
      </c>
      <c r="B22" s="11" t="s">
        <v>20</v>
      </c>
      <c r="C22" s="19">
        <f>C23+C24</f>
        <v>18140</v>
      </c>
    </row>
    <row r="23" spans="1:3" ht="57" thickBot="1">
      <c r="A23" s="12" t="s">
        <v>67</v>
      </c>
      <c r="B23" s="13" t="s">
        <v>21</v>
      </c>
      <c r="C23" s="20">
        <v>2270</v>
      </c>
    </row>
    <row r="24" spans="1:3" ht="24.75" customHeight="1" thickBot="1">
      <c r="A24" s="12" t="s">
        <v>22</v>
      </c>
      <c r="B24" s="15" t="s">
        <v>23</v>
      </c>
      <c r="C24" s="19">
        <f>C25+C26</f>
        <v>15870</v>
      </c>
    </row>
    <row r="25" spans="1:3" ht="30" customHeight="1" thickBot="1">
      <c r="A25" s="12" t="s">
        <v>24</v>
      </c>
      <c r="B25" s="13" t="s">
        <v>48</v>
      </c>
      <c r="C25" s="20">
        <v>10470</v>
      </c>
    </row>
    <row r="26" spans="1:3" ht="29.25" customHeight="1" thickBot="1">
      <c r="A26" s="12" t="s">
        <v>25</v>
      </c>
      <c r="B26" s="13" t="s">
        <v>49</v>
      </c>
      <c r="C26" s="20">
        <v>5400</v>
      </c>
    </row>
    <row r="27" spans="1:3" ht="28.5" customHeight="1" thickBot="1">
      <c r="A27" s="9" t="s">
        <v>26</v>
      </c>
      <c r="B27" s="10" t="s">
        <v>27</v>
      </c>
      <c r="C27" s="21">
        <f>C28</f>
        <v>20</v>
      </c>
    </row>
    <row r="28" spans="1:3" ht="73.5" customHeight="1" thickBot="1">
      <c r="A28" s="12" t="s">
        <v>28</v>
      </c>
      <c r="B28" s="13" t="s">
        <v>29</v>
      </c>
      <c r="C28" s="20">
        <v>20</v>
      </c>
    </row>
    <row r="29" spans="1:3" ht="36.75" customHeight="1" thickBot="1">
      <c r="A29" s="9" t="s">
        <v>30</v>
      </c>
      <c r="B29" s="10" t="s">
        <v>31</v>
      </c>
      <c r="C29" s="21">
        <f>C30+C31+C32</f>
        <v>8096.8</v>
      </c>
    </row>
    <row r="30" spans="1:3" ht="83.25" customHeight="1" thickBot="1">
      <c r="A30" s="12" t="s">
        <v>32</v>
      </c>
      <c r="B30" s="13" t="s">
        <v>33</v>
      </c>
      <c r="C30" s="20">
        <v>3962</v>
      </c>
    </row>
    <row r="31" spans="1:3" ht="75.75" thickBot="1">
      <c r="A31" s="12" t="s">
        <v>34</v>
      </c>
      <c r="B31" s="13" t="s">
        <v>35</v>
      </c>
      <c r="C31" s="20">
        <v>3684.8</v>
      </c>
    </row>
    <row r="32" spans="1:3" ht="38.25" thickBot="1">
      <c r="A32" s="12" t="s">
        <v>36</v>
      </c>
      <c r="B32" s="14" t="s">
        <v>37</v>
      </c>
      <c r="C32" s="20">
        <v>450</v>
      </c>
    </row>
    <row r="33" spans="1:3" ht="38.25" thickBot="1">
      <c r="A33" s="9" t="s">
        <v>38</v>
      </c>
      <c r="B33" s="10" t="s">
        <v>39</v>
      </c>
      <c r="C33" s="21">
        <f>C34+C36+C35</f>
        <v>563.9929999999999</v>
      </c>
    </row>
    <row r="34" spans="1:3" ht="38.25" thickBot="1">
      <c r="A34" s="12" t="s">
        <v>40</v>
      </c>
      <c r="B34" s="13" t="s">
        <v>41</v>
      </c>
      <c r="C34" s="20">
        <v>20</v>
      </c>
    </row>
    <row r="35" spans="1:3" ht="57" thickBot="1">
      <c r="A35" s="12" t="s">
        <v>46</v>
      </c>
      <c r="B35" s="13" t="s">
        <v>47</v>
      </c>
      <c r="C35" s="20">
        <v>100</v>
      </c>
    </row>
    <row r="36" spans="1:3" ht="34.5" customHeight="1" thickBot="1">
      <c r="A36" s="12" t="s">
        <v>42</v>
      </c>
      <c r="B36" s="14" t="s">
        <v>43</v>
      </c>
      <c r="C36" s="20">
        <v>443.993</v>
      </c>
    </row>
    <row r="37" spans="1:3" ht="39.75" customHeight="1" thickBot="1">
      <c r="A37" s="9" t="s">
        <v>60</v>
      </c>
      <c r="B37" s="30" t="s">
        <v>61</v>
      </c>
      <c r="C37" s="21">
        <f>C38+C39</f>
        <v>1255.777</v>
      </c>
    </row>
    <row r="38" spans="1:3" ht="54" customHeight="1" thickBot="1">
      <c r="A38" s="12" t="s">
        <v>65</v>
      </c>
      <c r="B38" s="31" t="s">
        <v>62</v>
      </c>
      <c r="C38" s="20">
        <v>100.32</v>
      </c>
    </row>
    <row r="39" spans="1:3" ht="34.5" customHeight="1" thickBot="1">
      <c r="A39" s="26" t="s">
        <v>63</v>
      </c>
      <c r="B39" s="32" t="s">
        <v>64</v>
      </c>
      <c r="C39" s="20">
        <v>1155.457</v>
      </c>
    </row>
    <row r="40" spans="1:3" ht="34.5" customHeight="1" thickBot="1">
      <c r="A40" s="27" t="s">
        <v>57</v>
      </c>
      <c r="B40" s="10" t="s">
        <v>56</v>
      </c>
      <c r="C40" s="21">
        <f>C41</f>
        <v>390</v>
      </c>
    </row>
    <row r="41" spans="1:3" ht="34.5" customHeight="1" thickBot="1">
      <c r="A41" s="28" t="s">
        <v>59</v>
      </c>
      <c r="B41" s="29" t="s">
        <v>58</v>
      </c>
      <c r="C41" s="20">
        <v>390</v>
      </c>
    </row>
    <row r="42" spans="1:3" ht="19.5" thickBot="1">
      <c r="A42" s="9" t="s">
        <v>5</v>
      </c>
      <c r="B42" s="15" t="s">
        <v>6</v>
      </c>
      <c r="C42" s="21">
        <f>+C48+C49+C43+C47+C45+C46+C44</f>
        <v>17427.239999999998</v>
      </c>
    </row>
    <row r="43" spans="1:3" ht="38.25" thickBot="1">
      <c r="A43" s="25" t="s">
        <v>52</v>
      </c>
      <c r="B43" s="13" t="s">
        <v>50</v>
      </c>
      <c r="C43" s="20">
        <v>3339.3</v>
      </c>
    </row>
    <row r="44" spans="1:3" ht="94.5" thickBot="1">
      <c r="A44" s="25" t="s">
        <v>74</v>
      </c>
      <c r="B44" s="35" t="s">
        <v>76</v>
      </c>
      <c r="C44" s="20">
        <v>1500</v>
      </c>
    </row>
    <row r="45" spans="1:3" ht="117.75" customHeight="1" thickBot="1">
      <c r="A45" s="12" t="s">
        <v>66</v>
      </c>
      <c r="B45" s="34" t="s">
        <v>70</v>
      </c>
      <c r="C45" s="20">
        <v>10505.24</v>
      </c>
    </row>
    <row r="46" spans="1:3" ht="55.5" customHeight="1" thickBot="1">
      <c r="A46" s="25" t="s">
        <v>55</v>
      </c>
      <c r="B46" s="13" t="s">
        <v>71</v>
      </c>
      <c r="C46" s="20">
        <v>761</v>
      </c>
    </row>
    <row r="47" spans="1:3" ht="95.25" customHeight="1" thickBot="1">
      <c r="A47" s="25" t="s">
        <v>55</v>
      </c>
      <c r="B47" s="33" t="s">
        <v>72</v>
      </c>
      <c r="C47" s="20">
        <v>1087</v>
      </c>
    </row>
    <row r="48" spans="1:3" ht="58.5" customHeight="1" thickBot="1">
      <c r="A48" s="12" t="s">
        <v>53</v>
      </c>
      <c r="B48" s="13" t="s">
        <v>44</v>
      </c>
      <c r="C48" s="20">
        <v>233.7</v>
      </c>
    </row>
    <row r="49" spans="1:3" ht="74.25" customHeight="1" thickBot="1">
      <c r="A49" s="12" t="s">
        <v>54</v>
      </c>
      <c r="B49" s="35" t="s">
        <v>75</v>
      </c>
      <c r="C49" s="20">
        <v>1</v>
      </c>
    </row>
    <row r="50" spans="1:3" ht="19.5" thickBot="1">
      <c r="A50" s="12"/>
      <c r="B50" s="11" t="s">
        <v>45</v>
      </c>
      <c r="C50" s="21">
        <f>C19+C42</f>
        <v>57528.810000000005</v>
      </c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3" ht="12.75">
      <c r="A54" s="16"/>
      <c r="B54" s="16"/>
      <c r="C54" s="16"/>
    </row>
    <row r="55" spans="1:3" ht="12.75">
      <c r="A55" s="16"/>
      <c r="B55" s="16"/>
      <c r="C55" s="16"/>
    </row>
    <row r="56" spans="1:3" ht="12.75">
      <c r="A56" s="16"/>
      <c r="B56" s="16"/>
      <c r="C56" s="16"/>
    </row>
    <row r="57" spans="1:3" ht="12.75">
      <c r="A57" s="16"/>
      <c r="B57" s="16"/>
      <c r="C57" s="16"/>
    </row>
    <row r="58" spans="1:3" ht="12.75">
      <c r="A58" s="16"/>
      <c r="B58" s="16"/>
      <c r="C58" s="16"/>
    </row>
    <row r="59" spans="1:3" ht="12.75">
      <c r="A59" s="16"/>
      <c r="B59" s="16"/>
      <c r="C59" s="16"/>
    </row>
    <row r="60" spans="1:3" ht="12.75">
      <c r="A60" s="16"/>
      <c r="B60" s="16"/>
      <c r="C60" s="16"/>
    </row>
    <row r="61" spans="1:3" ht="12.75">
      <c r="A61" s="16"/>
      <c r="B61" s="16"/>
      <c r="C61" s="16"/>
    </row>
    <row r="62" spans="1:3" ht="12.75">
      <c r="A62" s="16"/>
      <c r="B62" s="16"/>
      <c r="C62" s="16"/>
    </row>
    <row r="63" spans="1:3" ht="12.75">
      <c r="A63" s="16"/>
      <c r="B63" s="16"/>
      <c r="C63" s="16"/>
    </row>
    <row r="64" spans="1:3" ht="12.75">
      <c r="A64" s="16"/>
      <c r="B64" s="16"/>
      <c r="C64" s="16"/>
    </row>
    <row r="65" spans="1:3" ht="12.75">
      <c r="A65" s="16"/>
      <c r="B65" s="16"/>
      <c r="C65" s="16"/>
    </row>
    <row r="66" spans="1:3" ht="12.75">
      <c r="A66" s="16"/>
      <c r="B66" s="16"/>
      <c r="C66" s="16"/>
    </row>
    <row r="67" spans="1:3" ht="12.75">
      <c r="A67" s="16"/>
      <c r="B67" s="16"/>
      <c r="C67" s="16"/>
    </row>
    <row r="68" spans="1:3" ht="12.75">
      <c r="A68" s="16"/>
      <c r="B68" s="16"/>
      <c r="C68" s="16"/>
    </row>
    <row r="69" spans="1:3" ht="12.75">
      <c r="A69" s="16"/>
      <c r="B69" s="16"/>
      <c r="C69" s="16"/>
    </row>
    <row r="70" spans="1:3" ht="12.75">
      <c r="A70" s="16"/>
      <c r="B70" s="16"/>
      <c r="C70" s="16"/>
    </row>
    <row r="71" spans="1:3" ht="12.75">
      <c r="A71" s="16"/>
      <c r="B71" s="16"/>
      <c r="C71" s="16"/>
    </row>
    <row r="72" spans="1:3" ht="12.75">
      <c r="A72" s="16"/>
      <c r="B72" s="16"/>
      <c r="C72" s="16"/>
    </row>
    <row r="73" spans="1:3" ht="12.75">
      <c r="A73" s="16"/>
      <c r="B73" s="16"/>
      <c r="C73" s="16"/>
    </row>
  </sheetData>
  <sheetProtection/>
  <mergeCells count="12">
    <mergeCell ref="B1:C1"/>
    <mergeCell ref="B2:C2"/>
    <mergeCell ref="B3:C3"/>
    <mergeCell ref="B4:C4"/>
    <mergeCell ref="B5:C5"/>
    <mergeCell ref="B6:C6"/>
    <mergeCell ref="B17:B18"/>
    <mergeCell ref="B7:C7"/>
    <mergeCell ref="B8:C8"/>
    <mergeCell ref="B9:C9"/>
    <mergeCell ref="B10:C10"/>
    <mergeCell ref="B11:C11"/>
  </mergeCells>
  <printOptions/>
  <pageMargins left="0.3937007874015748" right="0.1968503937007874" top="0.3937007874015748" bottom="0" header="0.5118110236220472" footer="0.5118110236220472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J33" sqref="J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Бухгалтер</cp:lastModifiedBy>
  <cp:lastPrinted>2017-12-28T06:13:33Z</cp:lastPrinted>
  <dcterms:created xsi:type="dcterms:W3CDTF">2007-09-25T13:20:30Z</dcterms:created>
  <dcterms:modified xsi:type="dcterms:W3CDTF">2017-12-28T06:13:36Z</dcterms:modified>
  <cp:category/>
  <cp:version/>
  <cp:contentType/>
  <cp:contentStatus/>
</cp:coreProperties>
</file>