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Декабрь\"/>
    </mc:Choice>
  </mc:AlternateContent>
  <xr:revisionPtr revIDLastSave="0" documentId="13_ncr:1_{ECCC076E-F0DF-46C6-A318-F6CF2F4A82B7}" xr6:coauthVersionLast="40" xr6:coauthVersionMax="40" xr10:uidLastSave="{00000000-0000-0000-0000-000000000000}"/>
  <bookViews>
    <workbookView xWindow="0" yWindow="0" windowWidth="7470" windowHeight="23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24" i="1" l="1"/>
  <c r="G26" i="1" l="1"/>
  <c r="F34" i="1"/>
  <c r="E34" i="1"/>
  <c r="D27" i="1"/>
  <c r="D32" i="1" s="1"/>
  <c r="G31" i="1"/>
  <c r="F30" i="1"/>
  <c r="F32" i="1" s="1"/>
  <c r="E30" i="1"/>
  <c r="E32" i="1" s="1"/>
  <c r="D30" i="1"/>
  <c r="G30" i="1" l="1"/>
  <c r="G28" i="1"/>
  <c r="E33" i="1"/>
  <c r="E27" i="1"/>
  <c r="G27" i="1" l="1"/>
  <c r="G29" i="1" s="1"/>
  <c r="G34" i="1" s="1"/>
  <c r="G25" i="1"/>
  <c r="G33" i="1" s="1"/>
  <c r="G24" i="1"/>
  <c r="G32" i="1" l="1"/>
</calcChain>
</file>

<file path=xl/sharedStrings.xml><?xml version="1.0" encoding="utf-8"?>
<sst xmlns="http://schemas.openxmlformats.org/spreadsheetml/2006/main" count="50" uniqueCount="40">
  <si>
    <t>№ п/п</t>
  </si>
  <si>
    <t>Наименование объекта</t>
  </si>
  <si>
    <t>1.2</t>
  </si>
  <si>
    <t>- средства областного бюджета</t>
  </si>
  <si>
    <t>- средства местного бюджета</t>
  </si>
  <si>
    <t>Строительство дома культуры со зрительным залом на 150 мест, библиотекой и пристроенным спортивным корпусом, пос. Красный Бор Тосненского района по адресу: Ленинградская область, Тосненский район, пос. Красный Бор, ул. Горская, д. 6, в том числе:</t>
  </si>
  <si>
    <t>ИТОГО,  в том числе:</t>
  </si>
  <si>
    <t>1</t>
  </si>
  <si>
    <t>1.1.</t>
  </si>
  <si>
    <t>тыс.руб.</t>
  </si>
  <si>
    <t>Сумма на 2023 год</t>
  </si>
  <si>
    <t>Всего</t>
  </si>
  <si>
    <t>Приобретение жилых помещений для расселения многоквартирных домов, признанных аварийными, в том числе:</t>
  </si>
  <si>
    <t>2022-2023гг</t>
  </si>
  <si>
    <t>на осуществление бюджетных инвестиций</t>
  </si>
  <si>
    <t>Приложение 3</t>
  </si>
  <si>
    <t>к решению совета депутатов</t>
  </si>
  <si>
    <t xml:space="preserve">Красноборского городского </t>
  </si>
  <si>
    <t>поселения Тосненского района</t>
  </si>
  <si>
    <t>Ленинградской области</t>
  </si>
  <si>
    <t xml:space="preserve">  Тосненского района Ленинградской области</t>
  </si>
  <si>
    <t xml:space="preserve">      на 2023 год и на плановый период  2024 и 2025 годов</t>
  </si>
  <si>
    <t>Сумма на 2024 год</t>
  </si>
  <si>
    <t>Сумма на 2025 год</t>
  </si>
  <si>
    <t>Период  строительства/приобретения</t>
  </si>
  <si>
    <t>2018-2023гг</t>
  </si>
  <si>
    <t>2</t>
  </si>
  <si>
    <t>2.1.</t>
  </si>
  <si>
    <t>2.2</t>
  </si>
  <si>
    <t>3</t>
  </si>
  <si>
    <t>Приобретение жилых помещений для решения жилищной проблемы для семей, проживающих в Красноборском городском поселении Тосненского муниципального района Ленинградской области, нуждающихся в улучшении жилищных условий,     в том числе:</t>
  </si>
  <si>
    <t>3.1.</t>
  </si>
  <si>
    <t>2023-2025гг</t>
  </si>
  <si>
    <t xml:space="preserve">  Объем бюджетных ассигнований  </t>
  </si>
  <si>
    <t xml:space="preserve">                   в форме капитальных вложений в объекты  </t>
  </si>
  <si>
    <t xml:space="preserve">             муниципальной   собственности и на приобретение    </t>
  </si>
  <si>
    <t xml:space="preserve">             объектов недвижимого имущества в муниципальную</t>
  </si>
  <si>
    <t xml:space="preserve">       собственность Красноборского городского поселения</t>
  </si>
  <si>
    <t xml:space="preserve">от  23.12.2022г. №125 </t>
  </si>
  <si>
    <t>от 21.12.2023г.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</si>
</sst>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0" fontId="0" fillId="0" borderId="0" xfId="0" applyAlignment="1">
      <alignment horizontal="center"/>
    </xf>
    <xf numFmtId="49" fontId="3" fillId="0" borderId="0" xfId="0" applyNumberFormat="1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154" zoomScaleNormal="154" workbookViewId="0">
      <selection activeCell="E7" sqref="E7:G7"/>
    </sheetView>
  </sheetViews>
  <sheetFormatPr defaultRowHeight="15" x14ac:dyDescent="0.25"/>
  <cols>
    <col min="2" max="2" width="38.42578125" customWidth="1"/>
    <col min="3" max="3" width="9.7109375" customWidth="1"/>
    <col min="4" max="4" width="15.42578125" customWidth="1"/>
    <col min="5" max="5" width="11" customWidth="1"/>
    <col min="6" max="6" width="11.5703125" customWidth="1"/>
    <col min="7" max="7" width="13.7109375" customWidth="1"/>
    <col min="8" max="8" width="14.85546875" customWidth="1"/>
  </cols>
  <sheetData>
    <row r="1" spans="2:7" x14ac:dyDescent="0.25">
      <c r="E1" s="25" t="s">
        <v>15</v>
      </c>
      <c r="F1" s="25"/>
      <c r="G1" s="25"/>
    </row>
    <row r="2" spans="2:7" x14ac:dyDescent="0.25">
      <c r="E2" s="25" t="s">
        <v>16</v>
      </c>
      <c r="F2" s="25"/>
      <c r="G2" s="25"/>
    </row>
    <row r="3" spans="2:7" x14ac:dyDescent="0.25">
      <c r="E3" s="25" t="s">
        <v>17</v>
      </c>
      <c r="F3" s="25"/>
      <c r="G3" s="25"/>
    </row>
    <row r="4" spans="2:7" x14ac:dyDescent="0.25">
      <c r="E4" s="25" t="s">
        <v>18</v>
      </c>
      <c r="F4" s="25"/>
      <c r="G4" s="25"/>
    </row>
    <row r="5" spans="2:7" x14ac:dyDescent="0.25">
      <c r="E5" s="25" t="s">
        <v>19</v>
      </c>
      <c r="F5" s="25"/>
      <c r="G5" s="25"/>
    </row>
    <row r="6" spans="2:7" ht="12.75" customHeight="1" x14ac:dyDescent="0.25">
      <c r="E6" s="25" t="s">
        <v>39</v>
      </c>
      <c r="F6" s="25"/>
      <c r="G6" s="25"/>
    </row>
    <row r="7" spans="2:7" ht="16.5" customHeight="1" x14ac:dyDescent="0.25">
      <c r="E7" s="25" t="s">
        <v>15</v>
      </c>
      <c r="F7" s="25"/>
      <c r="G7" s="25"/>
    </row>
    <row r="8" spans="2:7" ht="11.25" customHeight="1" x14ac:dyDescent="0.25">
      <c r="E8" s="25" t="s">
        <v>16</v>
      </c>
      <c r="F8" s="25"/>
      <c r="G8" s="25"/>
    </row>
    <row r="9" spans="2:7" ht="11.25" customHeight="1" x14ac:dyDescent="0.25">
      <c r="E9" s="25" t="s">
        <v>17</v>
      </c>
      <c r="F9" s="25"/>
      <c r="G9" s="25"/>
    </row>
    <row r="10" spans="2:7" ht="11.25" customHeight="1" x14ac:dyDescent="0.25">
      <c r="E10" s="25" t="s">
        <v>18</v>
      </c>
      <c r="F10" s="25"/>
      <c r="G10" s="25"/>
    </row>
    <row r="11" spans="2:7" ht="12.75" customHeight="1" x14ac:dyDescent="0.25">
      <c r="E11" s="25" t="s">
        <v>19</v>
      </c>
      <c r="F11" s="25"/>
      <c r="G11" s="25"/>
    </row>
    <row r="12" spans="2:7" ht="13.5" customHeight="1" x14ac:dyDescent="0.25">
      <c r="E12" s="25" t="s">
        <v>38</v>
      </c>
      <c r="F12" s="25"/>
      <c r="G12" s="25"/>
    </row>
    <row r="13" spans="2:7" x14ac:dyDescent="0.25">
      <c r="B13" s="28" t="s">
        <v>33</v>
      </c>
      <c r="C13" s="29"/>
      <c r="D13" s="29"/>
      <c r="E13" s="3"/>
      <c r="F13" s="3"/>
    </row>
    <row r="14" spans="2:7" x14ac:dyDescent="0.25">
      <c r="B14" s="30" t="s">
        <v>14</v>
      </c>
      <c r="C14" s="29"/>
      <c r="D14" s="29"/>
      <c r="E14" s="4"/>
      <c r="F14" s="4"/>
    </row>
    <row r="15" spans="2:7" x14ac:dyDescent="0.25">
      <c r="B15" s="31" t="s">
        <v>34</v>
      </c>
      <c r="C15" s="32"/>
      <c r="D15" s="32"/>
      <c r="E15" s="5"/>
      <c r="F15" s="5"/>
    </row>
    <row r="16" spans="2:7" x14ac:dyDescent="0.25">
      <c r="B16" s="31" t="s">
        <v>35</v>
      </c>
      <c r="C16" s="32"/>
      <c r="D16" s="32"/>
      <c r="E16" s="2"/>
      <c r="F16" s="19"/>
    </row>
    <row r="17" spans="1:8" x14ac:dyDescent="0.25">
      <c r="B17" s="31" t="s">
        <v>36</v>
      </c>
      <c r="C17" s="32"/>
      <c r="D17" s="32"/>
      <c r="E17" s="6"/>
      <c r="F17" s="19"/>
    </row>
    <row r="18" spans="1:8" x14ac:dyDescent="0.25">
      <c r="B18" s="33" t="s">
        <v>37</v>
      </c>
      <c r="C18" s="29"/>
      <c r="D18" s="29"/>
      <c r="E18" s="6"/>
      <c r="F18" s="19"/>
    </row>
    <row r="19" spans="1:8" x14ac:dyDescent="0.25">
      <c r="B19" s="33" t="s">
        <v>20</v>
      </c>
      <c r="C19" s="29"/>
      <c r="D19" s="29"/>
      <c r="E19" s="2"/>
      <c r="F19" s="19"/>
    </row>
    <row r="20" spans="1:8" x14ac:dyDescent="0.25">
      <c r="B20" s="33" t="s">
        <v>21</v>
      </c>
      <c r="C20" s="29"/>
      <c r="D20" s="29"/>
      <c r="E20" s="2"/>
      <c r="F20" s="19"/>
    </row>
    <row r="21" spans="1:8" ht="10.5" customHeight="1" x14ac:dyDescent="0.25">
      <c r="B21" s="26"/>
      <c r="C21" s="27"/>
      <c r="D21" s="27"/>
      <c r="E21" s="2"/>
      <c r="F21" s="19"/>
    </row>
    <row r="22" spans="1:8" ht="12.75" customHeight="1" x14ac:dyDescent="0.25">
      <c r="B22" s="1"/>
      <c r="G22" s="24" t="s">
        <v>9</v>
      </c>
    </row>
    <row r="23" spans="1:8" ht="48.75" thickBot="1" x14ac:dyDescent="0.3">
      <c r="A23" s="7" t="s">
        <v>0</v>
      </c>
      <c r="B23" s="8" t="s">
        <v>1</v>
      </c>
      <c r="C23" s="9" t="s">
        <v>24</v>
      </c>
      <c r="D23" s="10" t="s">
        <v>10</v>
      </c>
      <c r="E23" s="10" t="s">
        <v>22</v>
      </c>
      <c r="F23" s="10" t="s">
        <v>23</v>
      </c>
      <c r="G23" s="10" t="s">
        <v>11</v>
      </c>
    </row>
    <row r="24" spans="1:8" ht="72.75" thickBot="1" x14ac:dyDescent="0.3">
      <c r="A24" s="11" t="s">
        <v>7</v>
      </c>
      <c r="B24" s="12" t="s">
        <v>5</v>
      </c>
      <c r="C24" s="13" t="s">
        <v>25</v>
      </c>
      <c r="D24" s="14">
        <f>D25+D26</f>
        <v>39147.619999999995</v>
      </c>
      <c r="E24" s="14">
        <v>0</v>
      </c>
      <c r="F24" s="14">
        <v>0</v>
      </c>
      <c r="G24" s="14">
        <f>D24+E24</f>
        <v>39147.619999999995</v>
      </c>
    </row>
    <row r="25" spans="1:8" x14ac:dyDescent="0.25">
      <c r="A25" s="11" t="s">
        <v>8</v>
      </c>
      <c r="B25" s="15" t="s">
        <v>3</v>
      </c>
      <c r="C25" s="13"/>
      <c r="D25" s="14">
        <v>35839.599999999999</v>
      </c>
      <c r="E25" s="14">
        <v>0</v>
      </c>
      <c r="F25" s="14">
        <v>0</v>
      </c>
      <c r="G25" s="14">
        <f>D25+E25</f>
        <v>35839.599999999999</v>
      </c>
    </row>
    <row r="26" spans="1:8" ht="15.75" thickBot="1" x14ac:dyDescent="0.3">
      <c r="A26" s="11" t="s">
        <v>2</v>
      </c>
      <c r="B26" s="15" t="s">
        <v>4</v>
      </c>
      <c r="C26" s="13"/>
      <c r="D26" s="14">
        <v>3308.02</v>
      </c>
      <c r="E26" s="14">
        <v>0</v>
      </c>
      <c r="F26" s="14">
        <v>0</v>
      </c>
      <c r="G26" s="14">
        <f>D26+E26</f>
        <v>3308.02</v>
      </c>
    </row>
    <row r="27" spans="1:8" ht="36.75" thickBot="1" x14ac:dyDescent="0.3">
      <c r="A27" s="11" t="s">
        <v>26</v>
      </c>
      <c r="B27" s="12" t="s">
        <v>12</v>
      </c>
      <c r="C27" s="13" t="s">
        <v>13</v>
      </c>
      <c r="D27" s="17">
        <f>D28+D29</f>
        <v>30554.430529999998</v>
      </c>
      <c r="E27" s="17">
        <f>E28+E29</f>
        <v>0</v>
      </c>
      <c r="F27" s="17">
        <v>0</v>
      </c>
      <c r="G27" s="14">
        <f>D27+E27</f>
        <v>30554.430529999998</v>
      </c>
    </row>
    <row r="28" spans="1:8" x14ac:dyDescent="0.25">
      <c r="A28" s="11" t="s">
        <v>27</v>
      </c>
      <c r="B28" s="15" t="s">
        <v>3</v>
      </c>
      <c r="C28" s="13"/>
      <c r="D28" s="17">
        <v>27932.75001</v>
      </c>
      <c r="E28" s="17">
        <v>0</v>
      </c>
      <c r="F28" s="17">
        <v>0</v>
      </c>
      <c r="G28" s="14">
        <f>D28+E28</f>
        <v>27932.75001</v>
      </c>
    </row>
    <row r="29" spans="1:8" ht="15.75" thickBot="1" x14ac:dyDescent="0.3">
      <c r="A29" s="11" t="s">
        <v>28</v>
      </c>
      <c r="B29" s="15" t="s">
        <v>4</v>
      </c>
      <c r="C29" s="13"/>
      <c r="D29" s="17">
        <v>2621.6805199999999</v>
      </c>
      <c r="E29" s="17">
        <v>0</v>
      </c>
      <c r="F29" s="17">
        <v>0</v>
      </c>
      <c r="G29" s="14">
        <f>G27-G28</f>
        <v>2621.6805199999981</v>
      </c>
    </row>
    <row r="30" spans="1:8" ht="72.75" thickBot="1" x14ac:dyDescent="0.3">
      <c r="A30" s="11" t="s">
        <v>29</v>
      </c>
      <c r="B30" s="12" t="s">
        <v>30</v>
      </c>
      <c r="C30" s="13" t="s">
        <v>32</v>
      </c>
      <c r="D30" s="17">
        <f>D31</f>
        <v>5539.6256599999997</v>
      </c>
      <c r="E30" s="17">
        <f>E31</f>
        <v>6871.9949999999999</v>
      </c>
      <c r="F30" s="17">
        <f>F31</f>
        <v>5153.9960000000001</v>
      </c>
      <c r="G30" s="14">
        <f>F30+E30+D30</f>
        <v>17565.61666</v>
      </c>
      <c r="H30" s="23"/>
    </row>
    <row r="31" spans="1:8" x14ac:dyDescent="0.25">
      <c r="A31" s="11" t="s">
        <v>31</v>
      </c>
      <c r="B31" s="15" t="s">
        <v>4</v>
      </c>
      <c r="C31" s="13"/>
      <c r="D31" s="17">
        <v>5539.6256599999997</v>
      </c>
      <c r="E31" s="17">
        <v>6871.9949999999999</v>
      </c>
      <c r="F31" s="17">
        <v>5153.9960000000001</v>
      </c>
      <c r="G31" s="14">
        <f>D31+E31+F31</f>
        <v>17565.61666</v>
      </c>
    </row>
    <row r="32" spans="1:8" x14ac:dyDescent="0.25">
      <c r="A32" s="16"/>
      <c r="B32" s="15" t="s">
        <v>6</v>
      </c>
      <c r="C32" s="13"/>
      <c r="D32" s="18">
        <f>D24+D27+D30</f>
        <v>75241.676189999998</v>
      </c>
      <c r="E32" s="18">
        <f>E30</f>
        <v>6871.9949999999999</v>
      </c>
      <c r="F32" s="18">
        <f>F30</f>
        <v>5153.9960000000001</v>
      </c>
      <c r="G32" s="18">
        <f>G24+G27+G30</f>
        <v>87267.667189999993</v>
      </c>
      <c r="H32" s="23"/>
    </row>
    <row r="33" spans="1:8" x14ac:dyDescent="0.25">
      <c r="A33" s="16"/>
      <c r="B33" s="15" t="s">
        <v>3</v>
      </c>
      <c r="C33" s="13"/>
      <c r="D33" s="18">
        <f>D25+D28</f>
        <v>63772.350009999995</v>
      </c>
      <c r="E33" s="18">
        <f t="shared" ref="E33:G33" si="0">E25+E28</f>
        <v>0</v>
      </c>
      <c r="F33" s="18">
        <v>0</v>
      </c>
      <c r="G33" s="18">
        <f t="shared" si="0"/>
        <v>63772.350009999995</v>
      </c>
    </row>
    <row r="34" spans="1:8" x14ac:dyDescent="0.25">
      <c r="A34" s="16"/>
      <c r="B34" s="15" t="s">
        <v>4</v>
      </c>
      <c r="C34" s="13"/>
      <c r="D34" s="18">
        <f>D26+D29+D30</f>
        <v>11469.32618</v>
      </c>
      <c r="E34" s="18">
        <f>E31</f>
        <v>6871.9949999999999</v>
      </c>
      <c r="F34" s="18">
        <f>F31</f>
        <v>5153.9960000000001</v>
      </c>
      <c r="G34" s="18">
        <f>G26+G29+G30</f>
        <v>23495.317179999998</v>
      </c>
      <c r="H34" s="23"/>
    </row>
    <row r="36" spans="1:8" x14ac:dyDescent="0.25">
      <c r="B36" s="20"/>
      <c r="C36" s="21"/>
      <c r="D36" s="21"/>
    </row>
    <row r="37" spans="1:8" x14ac:dyDescent="0.25">
      <c r="B37" s="21"/>
      <c r="C37" s="21"/>
      <c r="D37" s="21"/>
    </row>
    <row r="38" spans="1:8" x14ac:dyDescent="0.25">
      <c r="B38" s="22"/>
      <c r="C38" s="22"/>
      <c r="D38" s="22"/>
    </row>
  </sheetData>
  <mergeCells count="21">
    <mergeCell ref="E6:G6"/>
    <mergeCell ref="E1:G1"/>
    <mergeCell ref="E2:G2"/>
    <mergeCell ref="E3:G3"/>
    <mergeCell ref="E4:G4"/>
    <mergeCell ref="E5:G5"/>
    <mergeCell ref="B21:D21"/>
    <mergeCell ref="B13:D13"/>
    <mergeCell ref="B14:D14"/>
    <mergeCell ref="B15:D15"/>
    <mergeCell ref="B16:D16"/>
    <mergeCell ref="B19:D19"/>
    <mergeCell ref="B20:D20"/>
    <mergeCell ref="B17:D17"/>
    <mergeCell ref="B18:D18"/>
    <mergeCell ref="E11:G11"/>
    <mergeCell ref="E12:G12"/>
    <mergeCell ref="E7:G7"/>
    <mergeCell ref="E8:G8"/>
    <mergeCell ref="E9:G9"/>
    <mergeCell ref="E10:G10"/>
  </mergeCells>
  <pageMargins left="0.7" right="0.7" top="0.75" bottom="0.75" header="0.3" footer="0.3"/>
  <pageSetup paperSize="9"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02</cp:lastModifiedBy>
  <cp:lastPrinted>2023-12-21T09:12:21Z</cp:lastPrinted>
  <dcterms:created xsi:type="dcterms:W3CDTF">2020-04-15T09:23:07Z</dcterms:created>
  <dcterms:modified xsi:type="dcterms:W3CDTF">2023-12-21T09:13:20Z</dcterms:modified>
</cp:coreProperties>
</file>