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Desktop\ПРОЕКТ БЮДЖЕТА 2023-2025\проект решения\"/>
    </mc:Choice>
  </mc:AlternateContent>
  <bookViews>
    <workbookView xWindow="0" yWindow="0" windowWidth="7470" windowHeight="23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1" i="1"/>
  <c r="G21" i="1" l="1"/>
  <c r="F29" i="1"/>
  <c r="E29" i="1"/>
  <c r="D22" i="1"/>
  <c r="G26" i="1"/>
  <c r="F25" i="1"/>
  <c r="F27" i="1" s="1"/>
  <c r="E25" i="1"/>
  <c r="E27" i="1" s="1"/>
  <c r="D25" i="1"/>
  <c r="G25" i="1" l="1"/>
  <c r="G23" i="1"/>
  <c r="E28" i="1"/>
  <c r="E22" i="1"/>
  <c r="G22" i="1" l="1"/>
  <c r="G24" i="1" s="1"/>
  <c r="G29" i="1" s="1"/>
  <c r="G20" i="1"/>
  <c r="G28" i="1" s="1"/>
  <c r="G19" i="1"/>
  <c r="G27" i="1" l="1"/>
</calcChain>
</file>

<file path=xl/sharedStrings.xml><?xml version="1.0" encoding="utf-8"?>
<sst xmlns="http://schemas.openxmlformats.org/spreadsheetml/2006/main" count="44" uniqueCount="39">
  <si>
    <t>№ п/п</t>
  </si>
  <si>
    <t>Наименование объекта</t>
  </si>
  <si>
    <t>1.2</t>
  </si>
  <si>
    <t>- средства областного бюджета</t>
  </si>
  <si>
    <t>- средства местного бюджета</t>
  </si>
  <si>
    <t>Строительство дома культуры со зрительным залом на 150 мест, библиотекой и пристроенным спортивным корпусом, пос. Красный Бор Тосненского района по адресу: Ленинградская область, Тосненский район, пос. Красный Бор, ул. Горская, д. 6, в том числе:</t>
  </si>
  <si>
    <t>ИТОГО,  в том числе:</t>
  </si>
  <si>
    <t>1</t>
  </si>
  <si>
    <t>1.1.</t>
  </si>
  <si>
    <t>тыс.руб.</t>
  </si>
  <si>
    <t>Сумма на 2023 год</t>
  </si>
  <si>
    <t>Всего</t>
  </si>
  <si>
    <t>Приобретение жилых помещений для расселения многоквартирных домов, признанных аварийными, в том числе:</t>
  </si>
  <si>
    <t>2022-2023гг</t>
  </si>
  <si>
    <t>на осуществление бюджетных инвестиций</t>
  </si>
  <si>
    <t>Приложение 3</t>
  </si>
  <si>
    <t>к решению совета депутатов</t>
  </si>
  <si>
    <t xml:space="preserve">Красноборского городского </t>
  </si>
  <si>
    <t>поселения Тосненского района</t>
  </si>
  <si>
    <t>Ленинградской области</t>
  </si>
  <si>
    <t xml:space="preserve">  Тосненского района Ленинградской области</t>
  </si>
  <si>
    <t xml:space="preserve">      на 2023 год и на плановый период  2024 и 2025 годов</t>
  </si>
  <si>
    <t>Сумма на 2024 год</t>
  </si>
  <si>
    <t>Сумма на 2025 год</t>
  </si>
  <si>
    <t>Период  строительства/приобретения</t>
  </si>
  <si>
    <t>2018-2023гг</t>
  </si>
  <si>
    <t>2</t>
  </si>
  <si>
    <t>2.1.</t>
  </si>
  <si>
    <t>2.2</t>
  </si>
  <si>
    <t>3</t>
  </si>
  <si>
    <t>Приобретение жилых помещений для решения жилищной проблемы для семей, проживающих в Красноборском городском поселении Тосненского муниципального района Ленинградской области, нуждающихся в улучшении жилищных условий,     в том числе:</t>
  </si>
  <si>
    <t>3.1.</t>
  </si>
  <si>
    <t>2023-2025гг</t>
  </si>
  <si>
    <t xml:space="preserve">  Объем бюджетных ассигнований  </t>
  </si>
  <si>
    <t xml:space="preserve">                   в форме капитальных вложений в объекты  </t>
  </si>
  <si>
    <t xml:space="preserve">             муниципальной   собственности и на приобретение    </t>
  </si>
  <si>
    <t xml:space="preserve">             объектов недвижимого имущества в муниципальную</t>
  </si>
  <si>
    <t xml:space="preserve">       собственность Красноборского городского поселения</t>
  </si>
  <si>
    <t xml:space="preserve">от  23.12.2022г. №125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</si>
</sst>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3" fillId="0" borderId="0" xfId="0" applyFont="1" applyAlignme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/>
    <xf numFmtId="164" fontId="3" fillId="0" borderId="1" xfId="0" applyNumberFormat="1" applyFont="1" applyBorder="1"/>
    <xf numFmtId="49" fontId="3" fillId="0" borderId="1" xfId="0" applyNumberFormat="1" applyFont="1" applyBorder="1" applyAlignment="1">
      <alignment wrapText="1"/>
    </xf>
    <xf numFmtId="49" fontId="3" fillId="0" borderId="1" xfId="0" applyNumberFormat="1" applyFont="1" applyBorder="1"/>
    <xf numFmtId="164" fontId="3" fillId="0" borderId="1" xfId="0" applyNumberFormat="1" applyFont="1" applyFill="1" applyBorder="1"/>
    <xf numFmtId="164" fontId="4" fillId="0" borderId="1" xfId="0" applyNumberFormat="1" applyFont="1" applyFill="1" applyBorder="1"/>
    <xf numFmtId="0" fontId="0" fillId="0" borderId="0" xfId="0" applyAlignment="1">
      <alignment horizontal="center"/>
    </xf>
    <xf numFmtId="0" fontId="3" fillId="0" borderId="0" xfId="0" applyFont="1" applyAlignment="1"/>
    <xf numFmtId="49" fontId="3" fillId="0" borderId="0" xfId="0" applyNumberFormat="1" applyFont="1" applyFill="1" applyBorder="1" applyAlignment="1">
      <alignment wrapText="1"/>
    </xf>
    <xf numFmtId="0" fontId="6" fillId="0" borderId="0" xfId="0" applyFont="1"/>
    <xf numFmtId="0" fontId="3" fillId="0" borderId="0" xfId="0" applyFont="1"/>
    <xf numFmtId="164" fontId="0" fillId="0" borderId="0" xfId="0" applyNumberFormat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Font="1" applyAlignment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zoomScale="154" zoomScaleNormal="154" workbookViewId="0">
      <selection activeCell="I14" sqref="I14"/>
    </sheetView>
  </sheetViews>
  <sheetFormatPr defaultRowHeight="15" x14ac:dyDescent="0.25"/>
  <cols>
    <col min="2" max="2" width="38.42578125" customWidth="1"/>
    <col min="3" max="3" width="9.7109375" customWidth="1"/>
    <col min="4" max="4" width="15.42578125" customWidth="1"/>
    <col min="5" max="5" width="11" customWidth="1"/>
    <col min="6" max="6" width="11.5703125" customWidth="1"/>
    <col min="7" max="7" width="12.28515625" customWidth="1"/>
    <col min="8" max="8" width="14.85546875" customWidth="1"/>
  </cols>
  <sheetData>
    <row r="1" spans="2:7" ht="6" customHeight="1" x14ac:dyDescent="0.25">
      <c r="E1" s="7"/>
      <c r="F1" s="21"/>
      <c r="G1" s="7"/>
    </row>
    <row r="2" spans="2:7" ht="11.25" customHeight="1" x14ac:dyDescent="0.25">
      <c r="E2" s="35" t="s">
        <v>15</v>
      </c>
      <c r="F2" s="35"/>
      <c r="G2" s="35"/>
    </row>
    <row r="3" spans="2:7" ht="11.25" customHeight="1" x14ac:dyDescent="0.25">
      <c r="E3" s="35" t="s">
        <v>16</v>
      </c>
      <c r="F3" s="35"/>
      <c r="G3" s="35"/>
    </row>
    <row r="4" spans="2:7" ht="11.25" customHeight="1" x14ac:dyDescent="0.25">
      <c r="E4" s="35" t="s">
        <v>17</v>
      </c>
      <c r="F4" s="35"/>
      <c r="G4" s="35"/>
    </row>
    <row r="5" spans="2:7" ht="11.25" customHeight="1" x14ac:dyDescent="0.25">
      <c r="E5" s="35" t="s">
        <v>18</v>
      </c>
      <c r="F5" s="35"/>
      <c r="G5" s="35"/>
    </row>
    <row r="6" spans="2:7" ht="12.75" customHeight="1" x14ac:dyDescent="0.25">
      <c r="E6" s="35" t="s">
        <v>19</v>
      </c>
      <c r="F6" s="35"/>
      <c r="G6" s="35"/>
    </row>
    <row r="7" spans="2:7" ht="13.5" customHeight="1" x14ac:dyDescent="0.25">
      <c r="E7" s="35" t="s">
        <v>38</v>
      </c>
      <c r="F7" s="35"/>
      <c r="G7" s="35"/>
    </row>
    <row r="8" spans="2:7" x14ac:dyDescent="0.25">
      <c r="B8" s="29" t="s">
        <v>33</v>
      </c>
      <c r="C8" s="30"/>
      <c r="D8" s="30"/>
      <c r="E8" s="3"/>
      <c r="F8" s="3"/>
    </row>
    <row r="9" spans="2:7" x14ac:dyDescent="0.25">
      <c r="B9" s="31" t="s">
        <v>14</v>
      </c>
      <c r="C9" s="30"/>
      <c r="D9" s="30"/>
      <c r="E9" s="4"/>
      <c r="F9" s="4"/>
    </row>
    <row r="10" spans="2:7" x14ac:dyDescent="0.25">
      <c r="B10" s="32" t="s">
        <v>34</v>
      </c>
      <c r="C10" s="33"/>
      <c r="D10" s="33"/>
      <c r="E10" s="5"/>
      <c r="F10" s="5"/>
    </row>
    <row r="11" spans="2:7" x14ac:dyDescent="0.25">
      <c r="B11" s="32" t="s">
        <v>35</v>
      </c>
      <c r="C11" s="33"/>
      <c r="D11" s="33"/>
      <c r="E11" s="2"/>
      <c r="F11" s="20"/>
    </row>
    <row r="12" spans="2:7" x14ac:dyDescent="0.25">
      <c r="B12" s="32" t="s">
        <v>36</v>
      </c>
      <c r="C12" s="33"/>
      <c r="D12" s="33"/>
      <c r="E12" s="6"/>
      <c r="F12" s="20"/>
    </row>
    <row r="13" spans="2:7" x14ac:dyDescent="0.25">
      <c r="B13" s="34" t="s">
        <v>37</v>
      </c>
      <c r="C13" s="30"/>
      <c r="D13" s="30"/>
      <c r="E13" s="6"/>
      <c r="F13" s="20"/>
    </row>
    <row r="14" spans="2:7" x14ac:dyDescent="0.25">
      <c r="B14" s="34" t="s">
        <v>20</v>
      </c>
      <c r="C14" s="30"/>
      <c r="D14" s="30"/>
      <c r="E14" s="2"/>
      <c r="F14" s="20"/>
    </row>
    <row r="15" spans="2:7" x14ac:dyDescent="0.25">
      <c r="B15" s="34" t="s">
        <v>21</v>
      </c>
      <c r="C15" s="30"/>
      <c r="D15" s="30"/>
      <c r="E15" s="2"/>
      <c r="F15" s="20"/>
    </row>
    <row r="16" spans="2:7" ht="10.5" customHeight="1" x14ac:dyDescent="0.25">
      <c r="B16" s="27"/>
      <c r="C16" s="28"/>
      <c r="D16" s="28"/>
      <c r="E16" s="2"/>
      <c r="F16" s="20"/>
    </row>
    <row r="17" spans="1:8" ht="12.75" customHeight="1" x14ac:dyDescent="0.25">
      <c r="B17" s="1"/>
      <c r="G17" s="26" t="s">
        <v>9</v>
      </c>
    </row>
    <row r="18" spans="1:8" ht="48.75" thickBot="1" x14ac:dyDescent="0.3">
      <c r="A18" s="8" t="s">
        <v>0</v>
      </c>
      <c r="B18" s="9" t="s">
        <v>1</v>
      </c>
      <c r="C18" s="10" t="s">
        <v>24</v>
      </c>
      <c r="D18" s="11" t="s">
        <v>10</v>
      </c>
      <c r="E18" s="11" t="s">
        <v>22</v>
      </c>
      <c r="F18" s="11" t="s">
        <v>23</v>
      </c>
      <c r="G18" s="11" t="s">
        <v>11</v>
      </c>
    </row>
    <row r="19" spans="1:8" ht="72.75" thickBot="1" x14ac:dyDescent="0.3">
      <c r="A19" s="12" t="s">
        <v>7</v>
      </c>
      <c r="B19" s="13" t="s">
        <v>5</v>
      </c>
      <c r="C19" s="14" t="s">
        <v>25</v>
      </c>
      <c r="D19" s="15">
        <v>37701.620000000003</v>
      </c>
      <c r="E19" s="15">
        <v>0</v>
      </c>
      <c r="F19" s="15">
        <v>0</v>
      </c>
      <c r="G19" s="15">
        <f>D19+E19</f>
        <v>37701.620000000003</v>
      </c>
    </row>
    <row r="20" spans="1:8" x14ac:dyDescent="0.25">
      <c r="A20" s="12" t="s">
        <v>8</v>
      </c>
      <c r="B20" s="16" t="s">
        <v>3</v>
      </c>
      <c r="C20" s="14"/>
      <c r="D20" s="15">
        <v>35839.599999999999</v>
      </c>
      <c r="E20" s="15">
        <v>0</v>
      </c>
      <c r="F20" s="15">
        <v>0</v>
      </c>
      <c r="G20" s="15">
        <f>D20+E20</f>
        <v>35839.599999999999</v>
      </c>
    </row>
    <row r="21" spans="1:8" ht="15.75" thickBot="1" x14ac:dyDescent="0.3">
      <c r="A21" s="12" t="s">
        <v>2</v>
      </c>
      <c r="B21" s="16" t="s">
        <v>4</v>
      </c>
      <c r="C21" s="14"/>
      <c r="D21" s="15">
        <f>D19-D20</f>
        <v>1862.0200000000041</v>
      </c>
      <c r="E21" s="15">
        <v>0</v>
      </c>
      <c r="F21" s="15">
        <v>0</v>
      </c>
      <c r="G21" s="15">
        <f>D21+E21</f>
        <v>1862.0200000000041</v>
      </c>
    </row>
    <row r="22" spans="1:8" ht="36.75" thickBot="1" x14ac:dyDescent="0.3">
      <c r="A22" s="12" t="s">
        <v>26</v>
      </c>
      <c r="B22" s="13" t="s">
        <v>12</v>
      </c>
      <c r="C22" s="14" t="s">
        <v>13</v>
      </c>
      <c r="D22" s="18">
        <f>D23+D24</f>
        <v>47351.796969999996</v>
      </c>
      <c r="E22" s="18">
        <f>E23+E24</f>
        <v>0</v>
      </c>
      <c r="F22" s="18">
        <v>0</v>
      </c>
      <c r="G22" s="15">
        <f>D22+E22</f>
        <v>47351.796969999996</v>
      </c>
    </row>
    <row r="23" spans="1:8" x14ac:dyDescent="0.25">
      <c r="A23" s="12" t="s">
        <v>27</v>
      </c>
      <c r="B23" s="16" t="s">
        <v>3</v>
      </c>
      <c r="C23" s="14"/>
      <c r="D23" s="18">
        <v>36683.451789999999</v>
      </c>
      <c r="E23" s="18">
        <v>0</v>
      </c>
      <c r="F23" s="18">
        <v>0</v>
      </c>
      <c r="G23" s="15">
        <f>D23+E23</f>
        <v>36683.451789999999</v>
      </c>
    </row>
    <row r="24" spans="1:8" ht="15.75" thickBot="1" x14ac:dyDescent="0.3">
      <c r="A24" s="12" t="s">
        <v>28</v>
      </c>
      <c r="B24" s="16" t="s">
        <v>4</v>
      </c>
      <c r="C24" s="14"/>
      <c r="D24" s="18">
        <v>10668.34518</v>
      </c>
      <c r="E24" s="18">
        <v>0</v>
      </c>
      <c r="F24" s="18">
        <v>0</v>
      </c>
      <c r="G24" s="15">
        <f>G22-G23</f>
        <v>10668.345179999997</v>
      </c>
    </row>
    <row r="25" spans="1:8" ht="72.75" thickBot="1" x14ac:dyDescent="0.3">
      <c r="A25" s="12" t="s">
        <v>29</v>
      </c>
      <c r="B25" s="13" t="s">
        <v>30</v>
      </c>
      <c r="C25" s="14" t="s">
        <v>32</v>
      </c>
      <c r="D25" s="18">
        <f>D26</f>
        <v>3638.1149999999998</v>
      </c>
      <c r="E25" s="18">
        <f>E26</f>
        <v>6871.9949999999999</v>
      </c>
      <c r="F25" s="18">
        <f>F26</f>
        <v>5153.9960000000001</v>
      </c>
      <c r="G25" s="15">
        <f>F25+E25+D25</f>
        <v>15664.106</v>
      </c>
      <c r="H25" s="25"/>
    </row>
    <row r="26" spans="1:8" x14ac:dyDescent="0.25">
      <c r="A26" s="12" t="s">
        <v>31</v>
      </c>
      <c r="B26" s="16" t="s">
        <v>4</v>
      </c>
      <c r="C26" s="14"/>
      <c r="D26" s="18">
        <v>3638.1149999999998</v>
      </c>
      <c r="E26" s="18">
        <v>6871.9949999999999</v>
      </c>
      <c r="F26" s="18">
        <v>5153.9960000000001</v>
      </c>
      <c r="G26" s="15">
        <f>D26+E26+F26</f>
        <v>15664.106</v>
      </c>
    </row>
    <row r="27" spans="1:8" x14ac:dyDescent="0.25">
      <c r="A27" s="17"/>
      <c r="B27" s="16" t="s">
        <v>6</v>
      </c>
      <c r="C27" s="14"/>
      <c r="D27" s="19">
        <f>D19+D22+D25</f>
        <v>88691.531969999996</v>
      </c>
      <c r="E27" s="19">
        <f>E25</f>
        <v>6871.9949999999999</v>
      </c>
      <c r="F27" s="19">
        <f>F25</f>
        <v>5153.9960000000001</v>
      </c>
      <c r="G27" s="19">
        <f>G19+G22+G25</f>
        <v>100717.52296999999</v>
      </c>
      <c r="H27" s="25"/>
    </row>
    <row r="28" spans="1:8" x14ac:dyDescent="0.25">
      <c r="A28" s="17"/>
      <c r="B28" s="16" t="s">
        <v>3</v>
      </c>
      <c r="C28" s="14"/>
      <c r="D28" s="19">
        <f>D20+D23</f>
        <v>72523.051789999998</v>
      </c>
      <c r="E28" s="19">
        <f t="shared" ref="E28:G28" si="0">E20+E23</f>
        <v>0</v>
      </c>
      <c r="F28" s="19">
        <v>0</v>
      </c>
      <c r="G28" s="19">
        <f t="shared" si="0"/>
        <v>72523.051789999998</v>
      </c>
    </row>
    <row r="29" spans="1:8" x14ac:dyDescent="0.25">
      <c r="A29" s="17"/>
      <c r="B29" s="16" t="s">
        <v>4</v>
      </c>
      <c r="C29" s="14"/>
      <c r="D29" s="19">
        <f>D21+D24+D25</f>
        <v>16168.480180000004</v>
      </c>
      <c r="E29" s="19">
        <f>E26</f>
        <v>6871.9949999999999</v>
      </c>
      <c r="F29" s="19">
        <f>F26</f>
        <v>5153.9960000000001</v>
      </c>
      <c r="G29" s="19">
        <f>G21+G24+G25</f>
        <v>28194.47118</v>
      </c>
      <c r="H29" s="25"/>
    </row>
    <row r="31" spans="1:8" x14ac:dyDescent="0.25">
      <c r="B31" s="22"/>
      <c r="C31" s="23"/>
      <c r="D31" s="23"/>
    </row>
    <row r="32" spans="1:8" x14ac:dyDescent="0.25">
      <c r="B32" s="23"/>
      <c r="C32" s="23"/>
      <c r="D32" s="23"/>
    </row>
    <row r="33" spans="2:4" x14ac:dyDescent="0.25">
      <c r="B33" s="24"/>
      <c r="C33" s="24"/>
      <c r="D33" s="24"/>
    </row>
  </sheetData>
  <mergeCells count="15">
    <mergeCell ref="E6:G6"/>
    <mergeCell ref="E7:G7"/>
    <mergeCell ref="E2:G2"/>
    <mergeCell ref="E3:G3"/>
    <mergeCell ref="E4:G4"/>
    <mergeCell ref="E5:G5"/>
    <mergeCell ref="B16:D16"/>
    <mergeCell ref="B8:D8"/>
    <mergeCell ref="B9:D9"/>
    <mergeCell ref="B10:D10"/>
    <mergeCell ref="B11:D11"/>
    <mergeCell ref="B14:D14"/>
    <mergeCell ref="B15:D15"/>
    <mergeCell ref="B12:D12"/>
    <mergeCell ref="B13:D13"/>
  </mergeCells>
  <pageMargins left="0.7" right="0.7" top="0.75" bottom="0.75" header="0.3" footer="0.3"/>
  <pageSetup paperSize="9" scale="81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2022-12-23T08:42:22Z</cp:lastPrinted>
  <dcterms:created xsi:type="dcterms:W3CDTF">2020-04-15T09:23:07Z</dcterms:created>
  <dcterms:modified xsi:type="dcterms:W3CDTF">2022-12-23T08:43:03Z</dcterms:modified>
</cp:coreProperties>
</file>