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029"/>
  <workbookPr/>
  <mc:AlternateContent xmlns:mc="http://schemas.openxmlformats.org/markup-compatibility/2006">
    <mc:Choice Requires="x15">
      <x15ac:absPath xmlns:x15ac="http://schemas.microsoft.com/office/spreadsheetml/2010/11/ac" url="D:\Users\Desktop\ОТЧЕТЫ 2023\3 квартал\для КСП\"/>
    </mc:Choice>
  </mc:AlternateContent>
  <xr:revisionPtr revIDLastSave="0" documentId="13_ncr:1_{F4F75AFD-C6EE-4D65-9FE1-0E57576D67BB}" xr6:coauthVersionLast="40" xr6:coauthVersionMax="40" xr10:uidLastSave="{00000000-0000-0000-0000-000000000000}"/>
  <bookViews>
    <workbookView xWindow="0" yWindow="0" windowWidth="7470" windowHeight="2370" xr2:uid="{00000000-000D-0000-FFFF-FFFF00000000}"/>
  </bookViews>
  <sheets>
    <sheet name="Лист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0" i="1" l="1"/>
  <c r="D19" i="1"/>
  <c r="D18" i="1"/>
  <c r="E20" i="1"/>
  <c r="E19" i="1"/>
  <c r="D16" i="1"/>
  <c r="E13" i="1"/>
  <c r="D13" i="1"/>
  <c r="E10" i="1"/>
  <c r="D10" i="1"/>
  <c r="E18" i="1" l="1"/>
</calcChain>
</file>

<file path=xl/sharedStrings.xml><?xml version="1.0" encoding="utf-8"?>
<sst xmlns="http://schemas.openxmlformats.org/spreadsheetml/2006/main" count="38" uniqueCount="30">
  <si>
    <t>№ п/п</t>
  </si>
  <si>
    <t>Наименование объекта</t>
  </si>
  <si>
    <t>1.2</t>
  </si>
  <si>
    <t>- средства областного бюджета</t>
  </si>
  <si>
    <t>- средства местного бюджета</t>
  </si>
  <si>
    <t>Строительство дома культуры со зрительным залом на 150 мест, библиотекой и пристроенным спортивным корпусом, пос. Красный Бор Тосненского района по адресу: Ленинградская область, Тосненский район, пос. Красный Бор, ул. Горская, д. 6, в том числе:</t>
  </si>
  <si>
    <t>ИТОГО,  в том числе:</t>
  </si>
  <si>
    <t>1</t>
  </si>
  <si>
    <t>1.1.</t>
  </si>
  <si>
    <t>тыс.руб.</t>
  </si>
  <si>
    <t>Приобретение жилых помещений для расселения многоквартирных домов, признанных аварийными, в том числе:</t>
  </si>
  <si>
    <t>2022-2023гг</t>
  </si>
  <si>
    <t xml:space="preserve">  Тосненского района Ленинградской области</t>
  </si>
  <si>
    <t xml:space="preserve"> Красноборского городского поселения</t>
  </si>
  <si>
    <t xml:space="preserve">     муниципальной   собственности </t>
  </si>
  <si>
    <t xml:space="preserve">         в объекты капитального строительства  </t>
  </si>
  <si>
    <t>Период  строительства/приобретения</t>
  </si>
  <si>
    <t>Глава администрации</t>
  </si>
  <si>
    <t>Н.И. Аксенов</t>
  </si>
  <si>
    <t>Главный бухгалтер</t>
  </si>
  <si>
    <t>Е.А. Чурикова</t>
  </si>
  <si>
    <t xml:space="preserve">   Отчёт об использовании бюджетных инвестиций</t>
  </si>
  <si>
    <t>за 9 месяцев 2023 года</t>
  </si>
  <si>
    <t>План на 2023 год</t>
  </si>
  <si>
    <t>Факт за 9 месяцев 2023года</t>
  </si>
  <si>
    <t>2018-2023гг</t>
  </si>
  <si>
    <t>3</t>
  </si>
  <si>
    <t>Приобретение жилых помещений для решения жилищной проблемы для семей, проживающих в Красноборском городском поселении Тосненского муниципального района Ленинградской области, нуждающихся в улучшении жилищных условий,     в том числе:</t>
  </si>
  <si>
    <t>2023-2025гг</t>
  </si>
  <si>
    <t>3.1.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</si>
</sst>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8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0" fillId="0" borderId="0" xfId="0" applyAlignment="1"/>
    <xf numFmtId="49" fontId="2" fillId="0" borderId="0" xfId="0" applyNumberFormat="1" applyFont="1" applyFill="1" applyBorder="1" applyAlignment="1">
      <alignment wrapText="1"/>
    </xf>
    <xf numFmtId="0" fontId="2" fillId="0" borderId="0" xfId="0" applyFont="1"/>
    <xf numFmtId="0" fontId="0" fillId="0" borderId="0" xfId="0" applyAlignment="1">
      <alignment horizontal="center"/>
    </xf>
    <xf numFmtId="0" fontId="5" fillId="0" borderId="1" xfId="0" applyFont="1" applyBorder="1" applyAlignment="1">
      <alignment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vertical="center" wrapText="1"/>
    </xf>
    <xf numFmtId="0" fontId="4" fillId="0" borderId="1" xfId="0" applyFont="1" applyBorder="1"/>
    <xf numFmtId="164" fontId="4" fillId="0" borderId="1" xfId="0" applyNumberFormat="1" applyFont="1" applyBorder="1"/>
    <xf numFmtId="49" fontId="4" fillId="0" borderId="1" xfId="0" applyNumberFormat="1" applyFont="1" applyBorder="1" applyAlignment="1">
      <alignment wrapText="1"/>
    </xf>
    <xf numFmtId="49" fontId="4" fillId="0" borderId="1" xfId="0" applyNumberFormat="1" applyFont="1" applyBorder="1"/>
    <xf numFmtId="164" fontId="4" fillId="0" borderId="1" xfId="0" applyNumberFormat="1" applyFont="1" applyFill="1" applyBorder="1"/>
    <xf numFmtId="49" fontId="4" fillId="0" borderId="0" xfId="0" applyNumberFormat="1" applyFont="1" applyFill="1" applyBorder="1" applyAlignment="1">
      <alignment wrapText="1"/>
    </xf>
    <xf numFmtId="0" fontId="7" fillId="0" borderId="0" xfId="0" applyFont="1"/>
    <xf numFmtId="0" fontId="7" fillId="0" borderId="0" xfId="0" applyFont="1" applyAlignment="1">
      <alignment horizontal="right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0" fillId="0" borderId="0" xfId="0" applyFont="1" applyAlignment="1">
      <alignment horizontal="center"/>
    </xf>
    <xf numFmtId="0" fontId="6" fillId="0" borderId="0" xfId="0" applyFont="1" applyAlignment="1">
      <alignment horizontal="center" vertical="center"/>
    </xf>
    <xf numFmtId="164" fontId="4" fillId="2" borderId="1" xfId="0" applyNumberFormat="1" applyFont="1" applyFill="1" applyBorder="1"/>
    <xf numFmtId="4" fontId="4" fillId="0" borderId="1" xfId="0" applyNumberFormat="1" applyFont="1" applyBorder="1" applyAlignment="1">
      <alignment horizontal="center"/>
    </xf>
    <xf numFmtId="4" fontId="4" fillId="0" borderId="1" xfId="0" applyNumberFormat="1" applyFont="1" applyFill="1" applyBorder="1" applyAlignment="1">
      <alignment horizontal="center"/>
    </xf>
    <xf numFmtId="164" fontId="5" fillId="2" borderId="1" xfId="0" applyNumberFormat="1" applyFont="1" applyFill="1" applyBorder="1"/>
    <xf numFmtId="4" fontId="5" fillId="0" borderId="1" xfId="0" applyNumberFormat="1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24"/>
  <sheetViews>
    <sheetView tabSelected="1" topLeftCell="A10" zoomScale="154" zoomScaleNormal="154" workbookViewId="0">
      <selection activeCell="E13" sqref="E13"/>
    </sheetView>
  </sheetViews>
  <sheetFormatPr defaultRowHeight="15" x14ac:dyDescent="0.25"/>
  <cols>
    <col min="1" max="1" width="7" customWidth="1"/>
    <col min="2" max="2" width="38.42578125" customWidth="1"/>
    <col min="3" max="3" width="12.28515625" customWidth="1"/>
    <col min="4" max="4" width="12.7109375" customWidth="1"/>
    <col min="5" max="5" width="12.85546875" customWidth="1"/>
  </cols>
  <sheetData>
    <row r="1" spans="1:5" x14ac:dyDescent="0.25">
      <c r="B1" s="24" t="s">
        <v>21</v>
      </c>
      <c r="C1" s="25"/>
      <c r="D1" s="25"/>
      <c r="E1" s="3"/>
    </row>
    <row r="2" spans="1:5" x14ac:dyDescent="0.25">
      <c r="B2" s="26" t="s">
        <v>15</v>
      </c>
      <c r="C2" s="25"/>
      <c r="D2" s="25"/>
      <c r="E2" s="4"/>
    </row>
    <row r="3" spans="1:5" x14ac:dyDescent="0.25">
      <c r="B3" s="26" t="s">
        <v>14</v>
      </c>
      <c r="C3" s="25"/>
      <c r="D3" s="25"/>
      <c r="E3" s="2"/>
    </row>
    <row r="4" spans="1:5" x14ac:dyDescent="0.25">
      <c r="B4" s="26" t="s">
        <v>13</v>
      </c>
      <c r="C4" s="25"/>
      <c r="D4" s="25"/>
      <c r="E4" s="7"/>
    </row>
    <row r="5" spans="1:5" x14ac:dyDescent="0.25">
      <c r="B5" s="26" t="s">
        <v>12</v>
      </c>
      <c r="C5" s="25"/>
      <c r="D5" s="25"/>
      <c r="E5" s="2"/>
    </row>
    <row r="6" spans="1:5" x14ac:dyDescent="0.25">
      <c r="B6" s="26" t="s">
        <v>22</v>
      </c>
      <c r="C6" s="25"/>
      <c r="D6" s="25"/>
      <c r="E6" s="2"/>
    </row>
    <row r="7" spans="1:5" ht="10.5" customHeight="1" x14ac:dyDescent="0.25">
      <c r="B7" s="22"/>
      <c r="C7" s="23"/>
      <c r="D7" s="23"/>
      <c r="E7" s="2"/>
    </row>
    <row r="8" spans="1:5" ht="12.75" customHeight="1" x14ac:dyDescent="0.25">
      <c r="B8" s="1"/>
      <c r="E8" s="21" t="s">
        <v>9</v>
      </c>
    </row>
    <row r="9" spans="1:5" ht="48.75" thickBot="1" x14ac:dyDescent="0.3">
      <c r="A9" s="8" t="s">
        <v>0</v>
      </c>
      <c r="B9" s="9" t="s">
        <v>1</v>
      </c>
      <c r="C9" s="10" t="s">
        <v>16</v>
      </c>
      <c r="D9" s="11" t="s">
        <v>23</v>
      </c>
      <c r="E9" s="11" t="s">
        <v>24</v>
      </c>
    </row>
    <row r="10" spans="1:5" ht="72.75" thickBot="1" x14ac:dyDescent="0.3">
      <c r="A10" s="12" t="s">
        <v>7</v>
      </c>
      <c r="B10" s="13" t="s">
        <v>5</v>
      </c>
      <c r="C10" s="14" t="s">
        <v>25</v>
      </c>
      <c r="D10" s="27">
        <f>D11+D12</f>
        <v>39941.619999999995</v>
      </c>
      <c r="E10" s="28">
        <f>E11+E12</f>
        <v>2742.51</v>
      </c>
    </row>
    <row r="11" spans="1:5" x14ac:dyDescent="0.25">
      <c r="A11" s="12" t="s">
        <v>8</v>
      </c>
      <c r="B11" s="16" t="s">
        <v>3</v>
      </c>
      <c r="C11" s="14"/>
      <c r="D11" s="15">
        <v>35839.599999999999</v>
      </c>
      <c r="E11" s="28">
        <v>0</v>
      </c>
    </row>
    <row r="12" spans="1:5" ht="15.75" thickBot="1" x14ac:dyDescent="0.3">
      <c r="A12" s="12" t="s">
        <v>2</v>
      </c>
      <c r="B12" s="16" t="s">
        <v>4</v>
      </c>
      <c r="C12" s="14"/>
      <c r="D12" s="15">
        <v>4102.0200000000004</v>
      </c>
      <c r="E12" s="28">
        <v>2742.51</v>
      </c>
    </row>
    <row r="13" spans="1:5" ht="36.75" thickBot="1" x14ac:dyDescent="0.3">
      <c r="A13" s="12" t="s">
        <v>7</v>
      </c>
      <c r="B13" s="13" t="s">
        <v>10</v>
      </c>
      <c r="C13" s="14" t="s">
        <v>11</v>
      </c>
      <c r="D13" s="27">
        <f>D14+D15</f>
        <v>38352.535640000002</v>
      </c>
      <c r="E13" s="29">
        <f>E14+E15</f>
        <v>30554.386999999999</v>
      </c>
    </row>
    <row r="14" spans="1:5" x14ac:dyDescent="0.25">
      <c r="A14" s="12" t="s">
        <v>8</v>
      </c>
      <c r="B14" s="16" t="s">
        <v>3</v>
      </c>
      <c r="C14" s="14"/>
      <c r="D14" s="18">
        <v>30985.701120000002</v>
      </c>
      <c r="E14" s="29">
        <v>27932.75001</v>
      </c>
    </row>
    <row r="15" spans="1:5" ht="15.75" thickBot="1" x14ac:dyDescent="0.3">
      <c r="A15" s="12" t="s">
        <v>2</v>
      </c>
      <c r="B15" s="16" t="s">
        <v>4</v>
      </c>
      <c r="C15" s="14"/>
      <c r="D15" s="18">
        <v>7366.8345200000003</v>
      </c>
      <c r="E15" s="29">
        <v>2621.63699</v>
      </c>
    </row>
    <row r="16" spans="1:5" ht="72.75" thickBot="1" x14ac:dyDescent="0.3">
      <c r="A16" s="12" t="s">
        <v>26</v>
      </c>
      <c r="B16" s="13" t="s">
        <v>27</v>
      </c>
      <c r="C16" s="14" t="s">
        <v>28</v>
      </c>
      <c r="D16" s="18">
        <f>D17</f>
        <v>6939.6256599999997</v>
      </c>
      <c r="E16" s="29">
        <v>0</v>
      </c>
    </row>
    <row r="17" spans="1:5" x14ac:dyDescent="0.25">
      <c r="A17" s="12" t="s">
        <v>29</v>
      </c>
      <c r="B17" s="16" t="s">
        <v>4</v>
      </c>
      <c r="C17" s="14"/>
      <c r="D17" s="18">
        <v>6939.6256599999997</v>
      </c>
      <c r="E17" s="29">
        <v>0</v>
      </c>
    </row>
    <row r="18" spans="1:5" x14ac:dyDescent="0.25">
      <c r="A18" s="17"/>
      <c r="B18" s="16" t="s">
        <v>6</v>
      </c>
      <c r="C18" s="14"/>
      <c r="D18" s="30">
        <f>D10+D13+D16</f>
        <v>85233.781300000002</v>
      </c>
      <c r="E18" s="31">
        <f t="shared" ref="E18:E20" si="0">E10+E13</f>
        <v>33296.896999999997</v>
      </c>
    </row>
    <row r="19" spans="1:5" x14ac:dyDescent="0.25">
      <c r="A19" s="17"/>
      <c r="B19" s="16" t="s">
        <v>3</v>
      </c>
      <c r="C19" s="14"/>
      <c r="D19" s="30">
        <f>D11+D14</f>
        <v>66825.301120000004</v>
      </c>
      <c r="E19" s="31">
        <f t="shared" si="0"/>
        <v>27932.75001</v>
      </c>
    </row>
    <row r="20" spans="1:5" x14ac:dyDescent="0.25">
      <c r="A20" s="17"/>
      <c r="B20" s="16" t="s">
        <v>4</v>
      </c>
      <c r="C20" s="14"/>
      <c r="D20" s="30">
        <f>D12+D15+D17</f>
        <v>18408.480179999999</v>
      </c>
      <c r="E20" s="31">
        <f t="shared" si="0"/>
        <v>5364.1469900000002</v>
      </c>
    </row>
    <row r="21" spans="1:5" x14ac:dyDescent="0.25">
      <c r="B21" s="5"/>
      <c r="D21" s="20"/>
    </row>
    <row r="22" spans="1:5" x14ac:dyDescent="0.25">
      <c r="B22" s="19" t="s">
        <v>17</v>
      </c>
      <c r="D22" s="20" t="s">
        <v>18</v>
      </c>
    </row>
    <row r="23" spans="1:5" x14ac:dyDescent="0.25">
      <c r="B23" s="6"/>
      <c r="C23" s="6"/>
      <c r="D23" s="6"/>
    </row>
    <row r="24" spans="1:5" x14ac:dyDescent="0.25">
      <c r="B24" s="19" t="s">
        <v>19</v>
      </c>
      <c r="D24" s="20" t="s">
        <v>20</v>
      </c>
    </row>
  </sheetData>
  <mergeCells count="7">
    <mergeCell ref="B7:D7"/>
    <mergeCell ref="B1:D1"/>
    <mergeCell ref="B2:D2"/>
    <mergeCell ref="B3:D3"/>
    <mergeCell ref="B5:D5"/>
    <mergeCell ref="B6:D6"/>
    <mergeCell ref="B4:D4"/>
  </mergeCells>
  <pageMargins left="0.7" right="0.7" top="0.75" bottom="0.75" header="0.3" footer="0.3"/>
  <pageSetup paperSize="9" fitToHeight="0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02</cp:lastModifiedBy>
  <cp:lastPrinted>2022-11-03T07:56:29Z</cp:lastPrinted>
  <dcterms:created xsi:type="dcterms:W3CDTF">2020-04-15T09:23:07Z</dcterms:created>
  <dcterms:modified xsi:type="dcterms:W3CDTF">2023-10-25T07:12:35Z</dcterms:modified>
</cp:coreProperties>
</file>